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mc:AlternateContent xmlns:mc="http://schemas.openxmlformats.org/markup-compatibility/2006">
    <mc:Choice Requires="x15">
      <x15ac:absPath xmlns:x15ac="http://schemas.microsoft.com/office/spreadsheetml/2010/11/ac" url="/Users/HP/Documents/Plan 2024/Proposals/DEPAR Arab Fund/"/>
    </mc:Choice>
  </mc:AlternateContent>
  <xr:revisionPtr revIDLastSave="0" documentId="13_ncr:1_{D385AD3E-A549-1B4A-95E7-594A4E79EDB8}" xr6:coauthVersionLast="47" xr6:coauthVersionMax="47" xr10:uidLastSave="{00000000-0000-0000-0000-000000000000}"/>
  <bookViews>
    <workbookView xWindow="0" yWindow="500" windowWidth="38400" windowHeight="19920" xr2:uid="{D61271A9-37FB-604B-8F3D-7E44CAD56955}"/>
  </bookViews>
  <sheets>
    <sheet name="Fts Compined (2)"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3" l="1"/>
</calcChain>
</file>

<file path=xl/sharedStrings.xml><?xml version="1.0" encoding="utf-8"?>
<sst xmlns="http://schemas.openxmlformats.org/spreadsheetml/2006/main" count="242" uniqueCount="239">
  <si>
    <t>One Time Cost</t>
  </si>
  <si>
    <t>Ongoing Cost (per year)</t>
  </si>
  <si>
    <t>Number of Units</t>
  </si>
  <si>
    <t>Average Estimated Cost per Unit</t>
  </si>
  <si>
    <t>Average Total Cost</t>
  </si>
  <si>
    <t>Covered by ESCWA</t>
  </si>
  <si>
    <t>Covered Partner</t>
  </si>
  <si>
    <t>Output 1.1 Platform Configuration Enhancement</t>
  </si>
  <si>
    <t>Output 1.2 Systematic Content Creation and Curation</t>
  </si>
  <si>
    <t>Output 1.3 Employment of Gamification Elements</t>
  </si>
  <si>
    <t>Output 1.4 Facilitate Communication among users and paltforms</t>
  </si>
  <si>
    <t>Output 1.5 Adapting Community Engaging Features</t>
  </si>
  <si>
    <t xml:space="preserve">Output 1.6 Event Management Tool Development </t>
  </si>
  <si>
    <t xml:space="preserve">Output 2.1 Mobile Application Development </t>
  </si>
  <si>
    <t xml:space="preserve">Output 3.1 Strategic Content Creation and Curation </t>
  </si>
  <si>
    <t>may be more as it is AI powered</t>
  </si>
  <si>
    <t>SAME AS 1.1.5</t>
  </si>
  <si>
    <t>CAN BE MERGED WITH 1.1.1</t>
  </si>
  <si>
    <t>same as 1.1.9</t>
  </si>
  <si>
    <t>we don’t need it if we have chatbot 1.4.5</t>
  </si>
  <si>
    <t>what is this exactly</t>
  </si>
  <si>
    <t xml:space="preserve">again what is this and why, we already have groups bolgs posts podcasts </t>
  </si>
  <si>
    <t>same as 1.2.4</t>
  </si>
  <si>
    <t xml:space="preserve">what is it and what for </t>
  </si>
  <si>
    <t>the cost is for the web only</t>
  </si>
  <si>
    <t>it could be same as : 4.3.1. Introduce features that encourage users to contribute content and participate in discussions.</t>
  </si>
  <si>
    <t>mergerd: 4.3.5. Involve the DEPAR community in co-creation initiatives, 4.3.4. Organize challenges encouraging users to submit creative content, such as articles, videos, or infographics.4.2.4. Host webinars led by industry experts. Mereged with 4.2.3 resulting in 3.1.2</t>
  </si>
  <si>
    <t>we don’t need this as a feature, already introduced but the contnet develompent needs to be considered.</t>
  </si>
  <si>
    <t xml:space="preserve">Notes </t>
  </si>
  <si>
    <t>EO 1: Platform Features Enhancement</t>
  </si>
  <si>
    <t>1.1.1</t>
  </si>
  <si>
    <t>Fully customize the registration process for members in terms of fields and flow.</t>
  </si>
  <si>
    <t>1.1.2</t>
  </si>
  <si>
    <t>Enable Functionalities to distinct content/access visibility for visitors and logged-in users.</t>
  </si>
  <si>
    <t>Enable Social Media Integration for Quick Sign-Up.</t>
  </si>
  <si>
    <t>1.1.3</t>
  </si>
  <si>
    <t>1.1.4</t>
  </si>
  <si>
    <t>Enhance the platform to support video/media uploading and sharing seamlessly.</t>
  </si>
  <si>
    <t>1.1.5</t>
  </si>
  <si>
    <t>Enable the display of dynamic charts, such as Echarts, using a database of datasets.</t>
  </si>
  <si>
    <t>1.1.6</t>
  </si>
  <si>
    <t>Automatically generate PDFs with personalized field values.</t>
  </si>
  <si>
    <t>1.1.7</t>
  </si>
  <si>
    <t xml:space="preserve">Provide a centralized tool for submitting bug reports and tracking system. </t>
  </si>
  <si>
    <t>1.1.8</t>
  </si>
  <si>
    <t xml:space="preserve">Allow newsletter Subscription and Email Preferences. </t>
  </si>
  <si>
    <t>1.1.9</t>
  </si>
  <si>
    <t>Enable Smart Search, with location-based feature, filtering and Information Retrieval.</t>
  </si>
  <si>
    <t>1.1.10</t>
  </si>
  <si>
    <t>Allow external access to form content in the portal via dashboards and other reporting tools.</t>
  </si>
  <si>
    <t>1.1.11</t>
  </si>
  <si>
    <t>Automatic platform navigation guide upon registration.</t>
  </si>
  <si>
    <t>1.1.12</t>
  </si>
  <si>
    <t>Allow infinite scrolling functionality for a seamless browsing experience.</t>
  </si>
  <si>
    <t>1.1.13</t>
  </si>
  <si>
    <t>Enable a feature that allows members to follow specific content of interest.</t>
  </si>
  <si>
    <t>1.1.14</t>
  </si>
  <si>
    <t>Enable a banner where members can consent to the cookie policy.</t>
  </si>
  <si>
    <t>1.1.15</t>
  </si>
  <si>
    <t>Upgrade platform security by a requirement for member verification with a second device.</t>
  </si>
  <si>
    <t>1.1.16</t>
  </si>
  <si>
    <t>Implement a broader analytics feature for DEPAR administrators, offering insights into overall platform usage, popular content, and user demographics.</t>
  </si>
  <si>
    <t>1.1.17</t>
  </si>
  <si>
    <t>Implement AI algorithms to analyze user activities, preferences, behavior, and past interactions to forecast user preferences based on historical data and patterns and provide personalized recommendations and produce statistical Analysis for Administration.</t>
  </si>
  <si>
    <t>1.1.18</t>
  </si>
  <si>
    <t>Develop and integrate a dynamic map feature that serves as a digital representation of information.</t>
  </si>
  <si>
    <t>1.1.19</t>
  </si>
  <si>
    <t>Design a specialized sign-up flow for organizations.</t>
  </si>
  <si>
    <t>Allow API Exposure and integration with third party services.</t>
  </si>
  <si>
    <t>1.1.20</t>
  </si>
  <si>
    <t>Integrate a location-based search feature that enables members to search for other members, events, or groups based on proximity to a certain location, enhancing networking and community engagement opportunities.</t>
  </si>
  <si>
    <t>1.1.21</t>
  </si>
  <si>
    <t>1.1.22</t>
  </si>
  <si>
    <t>Enable advanced Search and Filtering Options.</t>
  </si>
  <si>
    <t>Develop FAQ Section for DEPAR and Help Desk/IT Support.</t>
  </si>
  <si>
    <t>Enhance the platform speed and responsivness</t>
  </si>
  <si>
    <t>Develop the capability for members to enter full-screen mode while writing and styling content across various content types on the platform, providing them with an immersive and distraction-free editing experience.</t>
  </si>
  <si>
    <t>Integrate AI-powered content generation tool to automate the creation of articles, blog posts, events, trends, newsletters and educational materials.</t>
  </si>
  <si>
    <t>Automatily feature and highlight success stories, case studies, and profiles of individuals who have made significant contributions in various fields on DEPAR.</t>
  </si>
  <si>
    <t>1.2.2</t>
  </si>
  <si>
    <t>1.2.3</t>
  </si>
  <si>
    <t>Multilingual Support to accommodate multiple languages spoken across the Arab region.</t>
  </si>
  <si>
    <t>Develop a course builder tool to support user learning  with user-friendly interface that allows educators and content creators to design and creat courses with stages and structured curriculum easily.</t>
  </si>
  <si>
    <t>1.2.4</t>
  </si>
  <si>
    <t>Develop a user-friendly interface within the platform that allows educators and content creators to design and create courses with stages easily.</t>
  </si>
  <si>
    <t>1.2.5</t>
  </si>
  <si>
    <t>Support curated learning paths or modules that guide users through a structured curriculum. </t>
  </si>
  <si>
    <t>1.2.6</t>
  </si>
  <si>
    <t>Develop tools to explain the personal information collected during the sign-up, settings, and profile editing processes.</t>
  </si>
  <si>
    <t>1.2.7</t>
  </si>
  <si>
    <t>Incorporate skill assessments and quizzes within learning courses to help users evaluate their knowledge and progress.</t>
  </si>
  <si>
    <t>Develop a feedback mechanism tools, such as polls, surveys, and forms.</t>
  </si>
  <si>
    <t>Develop a tool to create QR ID for each registered user on both DEPAR and App.</t>
  </si>
  <si>
    <t>Integrate tools such as Zoom and Google Meet to facilitate interactive forums, discussions, workshops, and webinars.</t>
  </si>
  <si>
    <t>1.3.3</t>
  </si>
  <si>
    <t>Develop AI-powered assessment tool that can analyze factors such as market volatility, regulatory compliance, and competitive threats providing valuable guidance for strategic planning and decision-making.</t>
  </si>
  <si>
    <t>1.3.4</t>
  </si>
  <si>
    <t>1.3.5</t>
  </si>
  <si>
    <t>Design a feature that enables members to post multimedia; collection of images; posts.</t>
  </si>
  <si>
    <t>Integrate/Develop a crowdfunding tool, allowing users to financially support projects.</t>
  </si>
  <si>
    <t>Integrate real-time collaboration tools within discussion boards, and groups.</t>
  </si>
  <si>
    <t>1.3.7</t>
  </si>
  <si>
    <t>Create a challenge buidler tool to facilitate user engagment.</t>
  </si>
  <si>
    <t>1.3.8</t>
  </si>
  <si>
    <t>Reward points system with badges and incintives (invitations to attend the ASMES) for active users for their contribution and engagment.</t>
  </si>
  <si>
    <t>1.3.9</t>
  </si>
  <si>
    <t>Integrate interactive forums and discussion boards.</t>
  </si>
  <si>
    <t>1.3.10</t>
  </si>
  <si>
    <t>Expand the existing and create additional discussion boards focused on specific themes or industries.</t>
  </si>
  <si>
    <t>1.3.11</t>
  </si>
  <si>
    <t>Develop a comprehensive mapping feature within the platform to identify and categorize various funding opportunities relevant to users.</t>
  </si>
  <si>
    <t>AI powered Tool to map trending topics, keywords, leaders and spokesmen.</t>
  </si>
  <si>
    <t xml:space="preserve">Enable Emails communication with users through both the platfom and App. </t>
  </si>
  <si>
    <t>1.4.1</t>
  </si>
  <si>
    <t>Develop tools for site managers to easily monitor member performance.</t>
  </si>
  <si>
    <t>1.4.2</t>
  </si>
  <si>
    <t>Deploy Bot Prevention Measures.</t>
  </si>
  <si>
    <t>1.4.3</t>
  </si>
  <si>
    <t>Implement real-time private messaging capabilities.</t>
  </si>
  <si>
    <t>1.4.4</t>
  </si>
  <si>
    <t>Deploy AI-powered chatbots and virtual assistants to provide instant support, guidance, and assistance to users.</t>
  </si>
  <si>
    <t>Enable seamless communication between DEPAR's web platform and the mobile application. </t>
  </si>
  <si>
    <t>1.4.6</t>
  </si>
  <si>
    <t>Integrate communication features with external platforms, such as social media channels and messaging apps.</t>
  </si>
  <si>
    <t>1.4.7</t>
  </si>
  <si>
    <t>​​Enable personalize Email Notification Settings.</t>
  </si>
  <si>
    <t>1.4.8</t>
  </si>
  <si>
    <t>Enable support for Accessibility Standards.</t>
  </si>
  <si>
    <t>1.5.1</t>
  </si>
  <si>
    <t>AI-Powered Matching Algorithms with Data-Driven matching Metrics.</t>
  </si>
  <si>
    <t>1.5.2</t>
  </si>
  <si>
    <t>Dynamic Networking Suggestions with Data-Driven Networking Metrics.</t>
  </si>
  <si>
    <t>Prizes for active persons (invitations to attend the ASMES)</t>
  </si>
  <si>
    <t xml:space="preserve">Enable both App and Web/DEPAR Interface for the Event/ admin management </t>
  </si>
  <si>
    <t>1.6.1</t>
  </si>
  <si>
    <t>Allows organizers to manage attendee lists, track RSVPs, and communicate with attendees before, during, and after the event.</t>
  </si>
  <si>
    <t>1.6.2</t>
  </si>
  <si>
    <t>Provides a detailed schedule of event activities, including sessions, workshops, speakers, and breaks, allowing users to plan their attendance accordingly.</t>
  </si>
  <si>
    <t>1.6.3</t>
  </si>
  <si>
    <t>Enables organizers to manage speakers, presenters, and panelists, including bios, session details, and communication channels.</t>
  </si>
  <si>
    <t>1.6.4</t>
  </si>
  <si>
    <t>Facilitates the management of exhibitors and sponsors, including booth assignments, sponsorship packages, and promotional opportunities.</t>
  </si>
  <si>
    <t>1.6.5</t>
  </si>
  <si>
    <t>Allows organizers to share event-related resources, documents, presentations, and materials with attendees before, during, and after the event.</t>
  </si>
  <si>
    <t>1.6.6</t>
  </si>
  <si>
    <t>Allows organizers to collect feedback from attendees through surveys, polls, or ratings, helping to improve future events and enhance the attendee experience.</t>
  </si>
  <si>
    <t>1.6.7</t>
  </si>
  <si>
    <t>Provides insights and analytics on event performance, attendance metrics, engagement levels, and other key indicators.</t>
  </si>
  <si>
    <t>1.6.8</t>
  </si>
  <si>
    <t>Sends timely notifications and alerts to users regarding event updates.</t>
  </si>
  <si>
    <t>1.6.9</t>
  </si>
  <si>
    <t>Provides functionality for badge creation and printing on different layouts</t>
  </si>
  <si>
    <t>1.6.10 </t>
  </si>
  <si>
    <t>Develop a user-friendly and intuitive mobile application.</t>
  </si>
  <si>
    <t>2.1.1</t>
  </si>
  <si>
    <t>2.1.2 </t>
  </si>
  <si>
    <t>2.1.3</t>
  </si>
  <si>
    <t>Optimize the application's design to be responsive across different screen sizes.</t>
  </si>
  <si>
    <t>Optimize workflows and simplify registration processes.</t>
  </si>
  <si>
    <t>2.1.4</t>
  </si>
  <si>
    <t>Create a visually appealing design that aligns with DEPAR's identity. </t>
  </si>
  <si>
    <t>2.1.5</t>
  </si>
  <si>
    <t>Ensure offline accessibility features that allow users to access previously downloaded content and engage with the platform.</t>
  </si>
  <si>
    <t>2.1.6</t>
  </si>
  <si>
    <t>2.1.7</t>
  </si>
  <si>
    <t>Develop a mechanism for content synchronization when the user is back online.</t>
  </si>
  <si>
    <t>Implement push notification functionalities.</t>
  </si>
  <si>
    <t>2.1.8</t>
  </si>
  <si>
    <t>Utilize user data to deliver personalized push notifications.</t>
  </si>
  <si>
    <t>2.1.9</t>
  </si>
  <si>
    <t>Allow users to customize their notification preferences within the application settings.</t>
  </si>
  <si>
    <t>2.1.10</t>
  </si>
  <si>
    <t>Integrate an in-app feedback mechanism that allows users to provide feedback on their experience, report issues, and suggest improvements directly within the application.</t>
  </si>
  <si>
    <t>2.1.11</t>
  </si>
  <si>
    <t>Establish a process for systematically analyzing user feedback to identify trends, concerns, and opportunities for enhancement. </t>
  </si>
  <si>
    <t>2.1.12</t>
  </si>
  <si>
    <t>Implement robust data encryption protocols to secure user data and ensure privacy.</t>
  </si>
  <si>
    <t>2.1.13 </t>
  </si>
  <si>
    <t>3.1.1</t>
  </si>
  <si>
    <t>Mapping activitiy, input collection mechanism to capture specific content items from users.</t>
  </si>
  <si>
    <t>Host interactive Q&amp;A sessions, webinars, and themed community events  led  with industry experts or thought leaders and involve DEPAR community in co-creation initiatives.</t>
  </si>
  <si>
    <t>Add more articles, videos, infographics, and interactive multimedia content covering diverse topics relevant for entrepreneurship.</t>
  </si>
  <si>
    <t>3.1.3</t>
  </si>
  <si>
    <t>Collaborate with industry experts, thought leaders, and professionals.</t>
  </si>
  <si>
    <t>3.1.4</t>
  </si>
  <si>
    <t>Regularly publish newsletters and roundups.</t>
  </si>
  <si>
    <t>3.1.5</t>
  </si>
  <si>
    <t>Create curated playlists of video content, assembling informative and engaging videos on specific themes. </t>
  </si>
  <si>
    <t>3.1.6</t>
  </si>
  <si>
    <t>Conduct surveys and polls to gather opinions on potential platform improvements, content preferences, and community initiatives.</t>
  </si>
  <si>
    <t xml:space="preserve">Empower the community by involving them in decision-making processes based on survey outcomes. Already </t>
  </si>
  <si>
    <t>Curate content highlighting key insights, presentations, and discussions from virtual events or conferences relevant to DEPAR's focus areas, e.g. the annual Arab SMEs Summit. </t>
  </si>
  <si>
    <t>3.1.8</t>
  </si>
  <si>
    <t>Organize challenges encouraging users to submit creative content, such as articles, videos, or infographics.</t>
  </si>
  <si>
    <t>Content Marketing</t>
  </si>
  <si>
    <t>Social Media Marketing</t>
  </si>
  <si>
    <t>Search Engine Optimization</t>
  </si>
  <si>
    <t>4.1.3</t>
  </si>
  <si>
    <t>Email Marketing</t>
  </si>
  <si>
    <t>Influencer Marketing</t>
  </si>
  <si>
    <t>4.1.5</t>
  </si>
  <si>
    <t>Hosting Fees (Storage, Compute, Network, email, certificates, etc.)</t>
  </si>
  <si>
    <t>5.1.1</t>
  </si>
  <si>
    <t>Conduct regular security audits and vulnerability assessments to identify and address potential security risks.</t>
  </si>
  <si>
    <t>5.1.2</t>
  </si>
  <si>
    <t>5.1.3</t>
  </si>
  <si>
    <t>Platforms regular maintanance.</t>
  </si>
  <si>
    <t>5.1.4</t>
  </si>
  <si>
    <t>3.1.2</t>
  </si>
  <si>
    <t>4.1.6</t>
  </si>
  <si>
    <t>EO 2: Mobile Application Development</t>
  </si>
  <si>
    <t>Enhance the mobile application to be compatible with a variety of devices and operating systems (iOS and Android).</t>
  </si>
  <si>
    <t>EO 3:  Interactive Learning Hub</t>
  </si>
  <si>
    <t>3.1.7</t>
  </si>
  <si>
    <t>EO 4: Intelligent Assistance System</t>
  </si>
  <si>
    <t xml:space="preserve">Output 4.1 AI-Powered Assistive Tools </t>
  </si>
  <si>
    <t>1.2.1</t>
  </si>
  <si>
    <t>1.3.6</t>
  </si>
  <si>
    <t>1.3.1</t>
  </si>
  <si>
    <t>1.3.2</t>
  </si>
  <si>
    <t>4.1.1</t>
  </si>
  <si>
    <t>4.1.2</t>
  </si>
  <si>
    <t>4.1.4</t>
  </si>
  <si>
    <t>4.1.7</t>
  </si>
  <si>
    <t>4.1.8</t>
  </si>
  <si>
    <t>EO 5: Strategic Marketing and Community Building</t>
  </si>
  <si>
    <t>5.1.5</t>
  </si>
  <si>
    <t>5.1.6</t>
  </si>
  <si>
    <t>5.2.1</t>
  </si>
  <si>
    <t>5.2.2</t>
  </si>
  <si>
    <t>1.7.1</t>
  </si>
  <si>
    <t>1.7.2</t>
  </si>
  <si>
    <t>1.7.3</t>
  </si>
  <si>
    <t>1.7.4</t>
  </si>
  <si>
    <t>Output 1.7 Platform maintanance and sustainability (Annual Costs)</t>
  </si>
  <si>
    <t>Operational Costs (Human Resources)</t>
  </si>
  <si>
    <t>Expected Outcomes and Outputs</t>
  </si>
  <si>
    <t>Output 5.1 Increase and Maintain Platform Visibility and Reach</t>
  </si>
  <si>
    <t>Output 5.2 Engage the community of Entrepreneurs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</si>
</sst>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Aptos Narrow"/>
      <family val="2"/>
      <scheme val="minor"/>
    </font>
    <font>
      <sz val="10"/>
      <color theme="1"/>
      <name val="Arial"/>
      <family val="2"/>
    </font>
    <font>
      <sz val="12"/>
      <color theme="1"/>
      <name val="Arial"/>
      <family val="2"/>
    </font>
    <font>
      <sz val="10"/>
      <name val="Arial"/>
      <family val="2"/>
    </font>
    <font>
      <sz val="12"/>
      <name val="Aptos Narrow"/>
      <family val="2"/>
      <scheme val="minor"/>
    </font>
    <font>
      <b/>
      <sz val="14"/>
      <color theme="0"/>
      <name val="Arial"/>
      <family val="2"/>
    </font>
    <font>
      <b/>
      <sz val="14"/>
      <color theme="0"/>
      <name val="Aptos Narrow"/>
      <family val="2"/>
      <scheme val="minor"/>
    </font>
    <font>
      <b/>
      <sz val="12"/>
      <color theme="1"/>
      <name val="Arial"/>
      <family val="2"/>
    </font>
    <font>
      <b/>
      <sz val="12"/>
      <color theme="0"/>
      <name val="Arial"/>
      <family val="2"/>
    </font>
    <font>
      <sz val="12"/>
      <name val="Arial"/>
      <family val="2"/>
    </font>
    <font>
      <sz val="12"/>
      <color rgb="FF000000"/>
      <name val="Arial"/>
      <family val="2"/>
    </font>
    <font>
      <sz val="12"/>
      <color rgb="FF0E101A"/>
      <name val="Arial"/>
      <family val="2"/>
    </font>
    <font>
      <sz val="8"/>
      <name val="Aptos Narrow"/>
      <family val="2"/>
      <scheme val="minor"/>
    </font>
  </fonts>
  <fills count="5">
    <fill>
      <patternFill patternType="none"/>
    </fill>
    <fill>
      <patternFill patternType="gray125"/>
    </fill>
    <fill>
      <patternFill patternType="solid">
        <fgColor theme="7" tint="0.59999389629810485"/>
        <bgColor indexed="64"/>
      </patternFill>
    </fill>
    <fill>
      <patternFill patternType="solid">
        <fgColor rgb="FF0070C0"/>
        <bgColor indexed="64"/>
      </patternFill>
    </fill>
    <fill>
      <patternFill patternType="solid">
        <fgColor theme="2" tint="-0.249977111117893"/>
        <bgColor indexed="64"/>
      </patternFill>
    </fill>
  </fills>
  <borders count="1">
    <border>
      <left/>
      <right/>
      <top/>
      <bottom/>
      <diagonal/>
    </border>
  </borders>
  <cellStyleXfs count="1">
    <xf numFmtId="0" fontId="0" fillId="0" borderId="0"/>
  </cellStyleXfs>
  <cellXfs count="27">
    <xf numFmtId="0" fontId="0" fillId="0" borderId="0" xfId="0"/>
    <xf numFmtId="0" fontId="1" fillId="0" borderId="0" xfId="0" applyFont="1"/>
    <xf numFmtId="0" fontId="2" fillId="0" borderId="0" xfId="0" applyFont="1"/>
    <xf numFmtId="0" fontId="0" fillId="0" borderId="0" xfId="0" applyAlignment="1">
      <alignment wrapText="1"/>
    </xf>
    <xf numFmtId="0" fontId="3" fillId="0" borderId="0" xfId="0" applyFont="1"/>
    <xf numFmtId="0" fontId="4" fillId="0" borderId="0" xfId="0" applyFont="1"/>
    <xf numFmtId="0" fontId="0" fillId="2" borderId="0" xfId="0" applyFill="1"/>
    <xf numFmtId="0" fontId="0" fillId="4" borderId="0" xfId="0" applyFill="1"/>
    <xf numFmtId="0" fontId="5" fillId="3" borderId="0" xfId="0" applyFont="1" applyFill="1" applyAlignment="1">
      <alignment horizontal="left" vertical="center" wrapText="1"/>
    </xf>
    <xf numFmtId="0" fontId="6" fillId="3" borderId="0" xfId="0" applyFont="1" applyFill="1" applyAlignment="1">
      <alignment horizontal="left" vertical="center" wrapText="1"/>
    </xf>
    <xf numFmtId="0" fontId="2" fillId="2" borderId="0" xfId="0" applyFont="1" applyFill="1"/>
    <xf numFmtId="0" fontId="2" fillId="4" borderId="0" xfId="0" applyFont="1" applyFill="1" applyAlignment="1">
      <alignment wrapText="1"/>
    </xf>
    <xf numFmtId="0" fontId="2" fillId="4" borderId="0" xfId="0" applyFont="1" applyFill="1"/>
    <xf numFmtId="0" fontId="2" fillId="0" borderId="0" xfId="0" applyFont="1" applyAlignment="1">
      <alignment wrapText="1"/>
    </xf>
    <xf numFmtId="0" fontId="8" fillId="3" borderId="0" xfId="0" applyFont="1" applyFill="1" applyAlignment="1">
      <alignment horizontal="left" vertical="center" wrapText="1"/>
    </xf>
    <xf numFmtId="3" fontId="2" fillId="0" borderId="0" xfId="0" applyNumberFormat="1" applyFont="1"/>
    <xf numFmtId="3" fontId="9" fillId="0" borderId="0" xfId="0" applyNumberFormat="1" applyFont="1"/>
    <xf numFmtId="0" fontId="9" fillId="0" borderId="0" xfId="0" applyFont="1"/>
    <xf numFmtId="3" fontId="10" fillId="0" borderId="0" xfId="0" applyNumberFormat="1" applyFont="1"/>
    <xf numFmtId="0" fontId="10" fillId="0" borderId="0" xfId="0" applyFont="1"/>
    <xf numFmtId="0" fontId="11" fillId="0" borderId="0" xfId="0" applyFont="1"/>
    <xf numFmtId="0" fontId="7" fillId="2" borderId="0" xfId="0" applyFont="1" applyFill="1" applyAlignment="1">
      <alignment horizontal="left" wrapText="1"/>
    </xf>
    <xf numFmtId="0" fontId="0" fillId="0" borderId="0" xfId="0" applyFill="1"/>
    <xf numFmtId="0" fontId="2" fillId="0" borderId="0" xfId="0" applyFont="1" applyFill="1" applyAlignment="1">
      <alignment wrapText="1"/>
    </xf>
    <xf numFmtId="3" fontId="2" fillId="0" borderId="0" xfId="0" applyNumberFormat="1" applyFont="1" applyFill="1"/>
    <xf numFmtId="0" fontId="2" fillId="0" borderId="0" xfId="0" applyFont="1" applyFill="1"/>
    <xf numFmtId="0" fontId="8" fillId="3"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43627-8E10-CA4A-BD64-3096C2C90860}">
  <dimension ref="A1:AB118"/>
  <sheetViews>
    <sheetView tabSelected="1" zoomScale="111" workbookViewId="0">
      <selection activeCell="B35" sqref="B35"/>
    </sheetView>
  </sheetViews>
  <sheetFormatPr baseColWidth="10" defaultColWidth="10.33203125" defaultRowHeight="16" x14ac:dyDescent="0.2"/>
  <cols>
    <col min="2" max="2" width="115.1640625" style="3" customWidth="1"/>
  </cols>
  <sheetData>
    <row r="1" spans="1:26" s="9" customFormat="1" ht="68" x14ac:dyDescent="0.2">
      <c r="A1" s="26" t="s">
        <v>236</v>
      </c>
      <c r="B1" s="26"/>
      <c r="C1" s="14" t="s">
        <v>0</v>
      </c>
      <c r="D1" s="14" t="s">
        <v>1</v>
      </c>
      <c r="E1" s="14" t="s">
        <v>2</v>
      </c>
      <c r="F1" s="14" t="s">
        <v>3</v>
      </c>
      <c r="G1" s="14" t="s">
        <v>4</v>
      </c>
      <c r="H1" s="14" t="s">
        <v>5</v>
      </c>
      <c r="I1" s="14" t="s">
        <v>6</v>
      </c>
      <c r="J1" s="14" t="s">
        <v>28</v>
      </c>
      <c r="K1" s="8"/>
      <c r="L1" s="8"/>
      <c r="M1" s="8"/>
      <c r="N1" s="8"/>
      <c r="O1" s="8"/>
      <c r="P1" s="8"/>
      <c r="Q1" s="8"/>
      <c r="R1" s="8"/>
      <c r="S1" s="8"/>
      <c r="T1" s="8"/>
      <c r="U1" s="8"/>
      <c r="V1" s="8"/>
      <c r="W1" s="8"/>
      <c r="X1" s="8"/>
      <c r="Y1" s="8"/>
      <c r="Z1" s="8"/>
    </row>
    <row r="2" spans="1:26" s="6" customFormat="1" ht="17" customHeight="1" x14ac:dyDescent="0.2">
      <c r="A2" s="21" t="s">
        <v>29</v>
      </c>
      <c r="B2" s="21"/>
      <c r="C2" s="10"/>
      <c r="D2" s="10"/>
      <c r="E2" s="10"/>
      <c r="F2" s="10"/>
      <c r="G2" s="10"/>
      <c r="H2" s="10"/>
      <c r="I2" s="10"/>
      <c r="J2" s="10"/>
    </row>
    <row r="3" spans="1:26" s="7" customFormat="1" ht="17" x14ac:dyDescent="0.2">
      <c r="B3" s="11" t="s">
        <v>7</v>
      </c>
      <c r="C3" s="12"/>
      <c r="D3" s="12"/>
      <c r="E3" s="12"/>
      <c r="F3" s="12"/>
      <c r="G3" s="12"/>
      <c r="H3" s="12"/>
      <c r="I3" s="12"/>
      <c r="J3" s="12"/>
    </row>
    <row r="4" spans="1:26" ht="17" x14ac:dyDescent="0.2">
      <c r="A4" t="s">
        <v>30</v>
      </c>
      <c r="B4" s="13" t="s">
        <v>31</v>
      </c>
      <c r="C4" s="15">
        <v>2000</v>
      </c>
      <c r="D4" s="2"/>
      <c r="E4" s="2"/>
      <c r="F4" s="2"/>
      <c r="G4" s="2"/>
      <c r="H4" s="2"/>
      <c r="I4" s="2"/>
      <c r="J4" s="2"/>
    </row>
    <row r="5" spans="1:26" ht="17" x14ac:dyDescent="0.2">
      <c r="A5" t="s">
        <v>32</v>
      </c>
      <c r="B5" s="13" t="s">
        <v>33</v>
      </c>
      <c r="C5" s="15">
        <v>4000</v>
      </c>
      <c r="D5" s="2"/>
      <c r="E5" s="2">
        <v>1</v>
      </c>
      <c r="F5" s="15">
        <v>4000</v>
      </c>
      <c r="G5" s="15">
        <v>4000</v>
      </c>
      <c r="H5" s="2"/>
      <c r="I5" s="15">
        <v>4000</v>
      </c>
      <c r="J5" s="2"/>
    </row>
    <row r="6" spans="1:26" ht="17" x14ac:dyDescent="0.2">
      <c r="A6" t="s">
        <v>35</v>
      </c>
      <c r="B6" s="13" t="s">
        <v>34</v>
      </c>
      <c r="C6" s="15">
        <v>2000</v>
      </c>
      <c r="D6" s="2"/>
      <c r="E6" s="2">
        <v>1</v>
      </c>
      <c r="F6" s="15">
        <v>2000</v>
      </c>
      <c r="G6" s="15">
        <v>2000</v>
      </c>
      <c r="H6" s="2"/>
      <c r="I6" s="15">
        <v>2000</v>
      </c>
      <c r="J6" s="2"/>
    </row>
    <row r="7" spans="1:26" ht="17" x14ac:dyDescent="0.2">
      <c r="A7" t="s">
        <v>36</v>
      </c>
      <c r="B7" s="13" t="s">
        <v>37</v>
      </c>
      <c r="C7" s="15">
        <v>5000</v>
      </c>
      <c r="D7" s="2"/>
      <c r="E7" s="2">
        <v>1</v>
      </c>
      <c r="F7" s="15">
        <v>5000</v>
      </c>
      <c r="G7" s="15">
        <v>5000</v>
      </c>
      <c r="H7" s="2"/>
      <c r="I7" s="15">
        <v>5000</v>
      </c>
      <c r="J7" s="2"/>
    </row>
    <row r="8" spans="1:26" ht="17" x14ac:dyDescent="0.2">
      <c r="A8" t="s">
        <v>38</v>
      </c>
      <c r="B8" s="13" t="s">
        <v>39</v>
      </c>
      <c r="C8" s="15">
        <v>4000</v>
      </c>
      <c r="D8" s="2"/>
      <c r="E8" s="2">
        <v>1</v>
      </c>
      <c r="F8" s="15">
        <v>4000</v>
      </c>
      <c r="G8" s="15">
        <v>4000</v>
      </c>
      <c r="H8" s="2"/>
      <c r="I8" s="15">
        <v>4000</v>
      </c>
      <c r="J8" s="2"/>
    </row>
    <row r="9" spans="1:26" ht="17" x14ac:dyDescent="0.2">
      <c r="A9" t="s">
        <v>40</v>
      </c>
      <c r="B9" s="13" t="s">
        <v>41</v>
      </c>
      <c r="C9" s="15">
        <v>3000</v>
      </c>
      <c r="D9" s="2"/>
      <c r="E9" s="2">
        <v>1</v>
      </c>
      <c r="F9" s="15">
        <v>3000</v>
      </c>
      <c r="G9" s="15">
        <v>3000</v>
      </c>
      <c r="H9" s="2"/>
      <c r="I9" s="15">
        <v>3000</v>
      </c>
      <c r="J9" s="2"/>
    </row>
    <row r="10" spans="1:26" ht="17" x14ac:dyDescent="0.2">
      <c r="A10" t="s">
        <v>42</v>
      </c>
      <c r="B10" s="13" t="s">
        <v>43</v>
      </c>
      <c r="C10" s="15">
        <v>3000</v>
      </c>
      <c r="D10" s="2"/>
      <c r="E10" s="2">
        <v>1</v>
      </c>
      <c r="F10" s="15">
        <v>3000</v>
      </c>
      <c r="G10" s="15">
        <v>3000</v>
      </c>
      <c r="H10" s="2"/>
      <c r="I10" s="15">
        <v>3000</v>
      </c>
      <c r="J10" s="2"/>
    </row>
    <row r="11" spans="1:26" ht="17" x14ac:dyDescent="0.2">
      <c r="A11" t="s">
        <v>44</v>
      </c>
      <c r="B11" s="13" t="s">
        <v>45</v>
      </c>
      <c r="C11" s="15">
        <v>2000</v>
      </c>
      <c r="D11" s="2"/>
      <c r="E11" s="2">
        <v>1</v>
      </c>
      <c r="F11" s="15">
        <v>2000</v>
      </c>
      <c r="G11" s="15">
        <v>2000</v>
      </c>
      <c r="H11" s="2"/>
      <c r="I11" s="15">
        <v>2000</v>
      </c>
      <c r="J11" s="2"/>
    </row>
    <row r="12" spans="1:26" ht="17" x14ac:dyDescent="0.2">
      <c r="A12" t="s">
        <v>46</v>
      </c>
      <c r="B12" s="13" t="s">
        <v>49</v>
      </c>
      <c r="C12" s="16">
        <v>10000</v>
      </c>
      <c r="D12" s="17"/>
      <c r="E12" s="17">
        <v>1</v>
      </c>
      <c r="F12" s="16">
        <v>3000</v>
      </c>
      <c r="G12" s="16">
        <v>3000</v>
      </c>
      <c r="H12" s="17"/>
      <c r="I12" s="16">
        <v>3000</v>
      </c>
      <c r="J12" s="2"/>
    </row>
    <row r="13" spans="1:26" ht="17" x14ac:dyDescent="0.2">
      <c r="A13" t="s">
        <v>48</v>
      </c>
      <c r="B13" s="13" t="s">
        <v>51</v>
      </c>
      <c r="C13" s="15">
        <v>5000</v>
      </c>
      <c r="D13" s="2"/>
      <c r="E13" s="2"/>
      <c r="F13" s="2"/>
      <c r="G13" s="2"/>
      <c r="H13" s="2"/>
      <c r="I13" s="2"/>
      <c r="J13" s="2"/>
    </row>
    <row r="14" spans="1:26" ht="17" x14ac:dyDescent="0.2">
      <c r="A14" t="s">
        <v>50</v>
      </c>
      <c r="B14" s="13" t="s">
        <v>53</v>
      </c>
      <c r="C14" s="15">
        <v>4500</v>
      </c>
      <c r="D14" s="2"/>
      <c r="E14" s="2">
        <v>1</v>
      </c>
      <c r="F14" s="15">
        <v>4500</v>
      </c>
      <c r="G14" s="15">
        <v>4500</v>
      </c>
      <c r="H14" s="2"/>
      <c r="I14" s="15">
        <v>4500</v>
      </c>
      <c r="J14" s="2"/>
    </row>
    <row r="15" spans="1:26" ht="17" x14ac:dyDescent="0.2">
      <c r="A15" t="s">
        <v>52</v>
      </c>
      <c r="B15" s="13" t="s">
        <v>55</v>
      </c>
      <c r="C15" s="15">
        <v>4000</v>
      </c>
      <c r="D15" s="2"/>
      <c r="E15" s="2">
        <v>1</v>
      </c>
      <c r="F15" s="15">
        <v>4000</v>
      </c>
      <c r="G15" s="15">
        <v>4000</v>
      </c>
      <c r="H15" s="2"/>
      <c r="I15" s="15">
        <v>4000</v>
      </c>
      <c r="J15" s="2"/>
    </row>
    <row r="16" spans="1:26" ht="17" x14ac:dyDescent="0.2">
      <c r="A16" t="s">
        <v>54</v>
      </c>
      <c r="B16" s="13" t="s">
        <v>57</v>
      </c>
      <c r="C16" s="18">
        <v>2000</v>
      </c>
      <c r="D16" s="19"/>
      <c r="E16" s="19">
        <v>1</v>
      </c>
      <c r="F16" s="18">
        <v>2000</v>
      </c>
      <c r="G16" s="18">
        <v>2000</v>
      </c>
      <c r="H16" s="19"/>
      <c r="I16" s="18">
        <v>2000</v>
      </c>
      <c r="J16" s="2"/>
    </row>
    <row r="17" spans="1:28" ht="17" x14ac:dyDescent="0.2">
      <c r="A17" t="s">
        <v>56</v>
      </c>
      <c r="B17" s="13" t="s">
        <v>59</v>
      </c>
      <c r="C17" s="15">
        <v>2000</v>
      </c>
      <c r="D17" s="2"/>
      <c r="E17" s="2"/>
      <c r="F17" s="2"/>
      <c r="G17" s="2"/>
      <c r="H17" s="2"/>
      <c r="I17" s="2"/>
      <c r="J17" s="2"/>
    </row>
    <row r="18" spans="1:28" ht="34" x14ac:dyDescent="0.2">
      <c r="A18" t="s">
        <v>58</v>
      </c>
      <c r="B18" s="13" t="s">
        <v>61</v>
      </c>
      <c r="C18" s="15">
        <v>5000</v>
      </c>
      <c r="D18" s="2"/>
      <c r="E18" s="2">
        <v>1</v>
      </c>
      <c r="F18" s="15">
        <v>10000</v>
      </c>
      <c r="G18" s="15">
        <v>10000</v>
      </c>
      <c r="H18" s="2"/>
      <c r="I18" s="15">
        <v>10000</v>
      </c>
      <c r="J18" s="2"/>
    </row>
    <row r="19" spans="1:28" s="5" customFormat="1" x14ac:dyDescent="0.2">
      <c r="A19" t="s">
        <v>60</v>
      </c>
      <c r="B19" s="17" t="s">
        <v>65</v>
      </c>
      <c r="C19" s="16">
        <v>10000</v>
      </c>
      <c r="D19" s="17"/>
      <c r="E19" s="17">
        <v>1</v>
      </c>
      <c r="F19" s="16">
        <v>40000</v>
      </c>
      <c r="G19" s="16">
        <v>40000</v>
      </c>
      <c r="H19" s="16">
        <v>25000</v>
      </c>
      <c r="I19" s="16">
        <v>15000</v>
      </c>
      <c r="J19" s="17" t="s">
        <v>16</v>
      </c>
      <c r="K19" s="4"/>
      <c r="L19" s="4"/>
      <c r="M19" s="4"/>
      <c r="N19" s="4"/>
      <c r="O19" s="4"/>
      <c r="P19" s="4"/>
      <c r="Q19" s="4"/>
      <c r="R19" s="4"/>
      <c r="S19" s="4"/>
      <c r="T19" s="4"/>
      <c r="U19" s="4"/>
      <c r="V19" s="4"/>
      <c r="W19" s="4"/>
      <c r="X19" s="4"/>
      <c r="Y19" s="4"/>
      <c r="Z19" s="4"/>
      <c r="AA19" s="4"/>
    </row>
    <row r="20" spans="1:28" x14ac:dyDescent="0.2">
      <c r="A20" t="s">
        <v>62</v>
      </c>
      <c r="B20" s="2" t="s">
        <v>67</v>
      </c>
      <c r="C20" s="15">
        <v>5000</v>
      </c>
      <c r="D20" s="2"/>
      <c r="E20" s="2">
        <v>1</v>
      </c>
      <c r="F20" s="15">
        <v>5000</v>
      </c>
      <c r="G20" s="15">
        <v>5000</v>
      </c>
      <c r="H20" s="2"/>
      <c r="I20" s="15">
        <v>5000</v>
      </c>
      <c r="J20" s="2" t="s">
        <v>17</v>
      </c>
      <c r="K20" s="1"/>
      <c r="L20" s="1"/>
      <c r="M20" s="1"/>
      <c r="N20" s="1"/>
      <c r="O20" s="1"/>
      <c r="P20" s="1"/>
      <c r="Q20" s="1"/>
      <c r="R20" s="1"/>
      <c r="S20" s="1"/>
      <c r="T20" s="1"/>
      <c r="U20" s="1"/>
      <c r="V20" s="1"/>
      <c r="W20" s="1"/>
      <c r="X20" s="1"/>
      <c r="Y20" s="1"/>
      <c r="Z20" s="1"/>
      <c r="AA20" s="1"/>
    </row>
    <row r="21" spans="1:28" x14ac:dyDescent="0.2">
      <c r="A21" t="s">
        <v>64</v>
      </c>
      <c r="B21" s="2" t="s">
        <v>68</v>
      </c>
      <c r="C21" s="15">
        <v>1000</v>
      </c>
      <c r="D21" s="2"/>
      <c r="E21" s="2">
        <v>1</v>
      </c>
      <c r="F21" s="15">
        <v>5000</v>
      </c>
      <c r="G21" s="15">
        <v>5000</v>
      </c>
      <c r="H21" s="2"/>
      <c r="I21" s="15">
        <v>5000</v>
      </c>
      <c r="J21" s="2"/>
      <c r="K21" s="1"/>
      <c r="L21" s="1"/>
      <c r="M21" s="1"/>
      <c r="N21" s="1"/>
      <c r="O21" s="1"/>
      <c r="P21" s="1"/>
      <c r="Q21" s="1"/>
      <c r="R21" s="1"/>
      <c r="S21" s="1"/>
      <c r="T21" s="1"/>
      <c r="U21" s="1"/>
      <c r="V21" s="1"/>
      <c r="W21" s="1"/>
      <c r="X21" s="1"/>
      <c r="Y21" s="1"/>
      <c r="Z21" s="1"/>
      <c r="AA21" s="1"/>
    </row>
    <row r="22" spans="1:28" x14ac:dyDescent="0.2">
      <c r="A22" t="s">
        <v>66</v>
      </c>
      <c r="B22" s="2" t="s">
        <v>73</v>
      </c>
      <c r="C22" s="15">
        <v>3000</v>
      </c>
      <c r="D22" s="2"/>
      <c r="E22" s="2">
        <v>1</v>
      </c>
      <c r="F22" s="15">
        <v>3000</v>
      </c>
      <c r="G22" s="15">
        <v>3000</v>
      </c>
      <c r="H22" s="2"/>
      <c r="I22" s="15">
        <v>3000</v>
      </c>
      <c r="J22" s="2" t="s">
        <v>18</v>
      </c>
      <c r="K22" s="1"/>
      <c r="L22" s="1"/>
      <c r="M22" s="1"/>
      <c r="N22" s="1"/>
      <c r="O22" s="1"/>
      <c r="P22" s="1"/>
      <c r="Q22" s="1"/>
      <c r="R22" s="1"/>
      <c r="S22" s="1"/>
      <c r="T22" s="1"/>
      <c r="U22" s="1"/>
      <c r="V22" s="1"/>
      <c r="W22" s="1"/>
      <c r="X22" s="1"/>
      <c r="Y22" s="1"/>
      <c r="Z22" s="1"/>
      <c r="AA22" s="1"/>
    </row>
    <row r="23" spans="1:28" x14ac:dyDescent="0.2">
      <c r="A23" t="s">
        <v>69</v>
      </c>
      <c r="B23" s="2" t="s">
        <v>74</v>
      </c>
      <c r="C23" s="15">
        <v>2000</v>
      </c>
      <c r="D23" s="2"/>
      <c r="E23" s="2">
        <v>1</v>
      </c>
      <c r="F23" s="15">
        <v>2000</v>
      </c>
      <c r="G23" s="15">
        <v>2000</v>
      </c>
      <c r="H23" s="2"/>
      <c r="I23" s="15">
        <v>2000</v>
      </c>
      <c r="J23" s="2" t="s">
        <v>19</v>
      </c>
      <c r="K23" s="1"/>
      <c r="L23" s="1"/>
      <c r="M23" s="1"/>
      <c r="N23" s="1"/>
      <c r="O23" s="1"/>
      <c r="P23" s="1"/>
      <c r="Q23" s="1"/>
      <c r="R23" s="1"/>
      <c r="S23" s="1"/>
      <c r="T23" s="1"/>
      <c r="U23" s="1"/>
      <c r="V23" s="1"/>
      <c r="W23" s="1"/>
      <c r="X23" s="1"/>
      <c r="Y23" s="1"/>
      <c r="Z23" s="1"/>
      <c r="AA23" s="1"/>
    </row>
    <row r="24" spans="1:28" x14ac:dyDescent="0.2">
      <c r="A24" t="s">
        <v>71</v>
      </c>
      <c r="B24" s="2" t="s">
        <v>75</v>
      </c>
      <c r="C24" s="15">
        <v>6000</v>
      </c>
      <c r="D24" s="2"/>
      <c r="E24" s="2"/>
      <c r="F24" s="15"/>
      <c r="G24" s="15"/>
      <c r="H24" s="2"/>
      <c r="I24" s="15"/>
      <c r="J24" s="2"/>
      <c r="K24" s="1"/>
      <c r="L24" s="1"/>
      <c r="M24" s="1"/>
      <c r="N24" s="1"/>
      <c r="O24" s="1"/>
      <c r="P24" s="1"/>
      <c r="Q24" s="1"/>
      <c r="R24" s="1"/>
      <c r="S24" s="1"/>
      <c r="T24" s="1"/>
      <c r="U24" s="1"/>
      <c r="V24" s="1"/>
      <c r="W24" s="1"/>
      <c r="X24" s="1"/>
      <c r="Y24" s="1"/>
      <c r="Z24" s="1"/>
      <c r="AA24" s="1"/>
    </row>
    <row r="25" spans="1:28" x14ac:dyDescent="0.2">
      <c r="A25" t="s">
        <v>72</v>
      </c>
      <c r="B25" s="17" t="s">
        <v>76</v>
      </c>
      <c r="C25" s="16">
        <v>3500</v>
      </c>
      <c r="D25" s="16">
        <f>SUM(C4:C25)</f>
        <v>88000</v>
      </c>
      <c r="E25" s="17">
        <v>1</v>
      </c>
      <c r="F25" s="16">
        <v>3500</v>
      </c>
      <c r="G25" s="16">
        <v>3500</v>
      </c>
      <c r="H25" s="17"/>
      <c r="I25" s="16">
        <v>3500</v>
      </c>
      <c r="J25" s="2"/>
      <c r="K25" s="4"/>
      <c r="L25" s="4"/>
      <c r="M25" s="4"/>
      <c r="N25" s="4"/>
      <c r="O25" s="4"/>
      <c r="P25" s="4"/>
      <c r="Q25" s="4"/>
      <c r="R25" s="4"/>
      <c r="S25" s="4"/>
      <c r="T25" s="4"/>
      <c r="U25" s="4"/>
      <c r="V25" s="4"/>
      <c r="W25" s="4"/>
      <c r="X25" s="4"/>
      <c r="Y25" s="4"/>
      <c r="Z25" s="4"/>
      <c r="AA25" s="4"/>
      <c r="AB25" s="4"/>
    </row>
    <row r="26" spans="1:28" s="7" customFormat="1" ht="17" x14ac:dyDescent="0.2">
      <c r="B26" s="11" t="s">
        <v>8</v>
      </c>
      <c r="C26" s="12"/>
      <c r="D26" s="12"/>
      <c r="E26" s="12"/>
      <c r="F26" s="12"/>
      <c r="G26" s="12"/>
      <c r="H26" s="12"/>
      <c r="I26" s="12"/>
      <c r="J26" s="12"/>
    </row>
    <row r="27" spans="1:28" ht="34" x14ac:dyDescent="0.2">
      <c r="A27" t="s">
        <v>216</v>
      </c>
      <c r="B27" s="13" t="s">
        <v>78</v>
      </c>
      <c r="C27" s="15">
        <v>15000</v>
      </c>
      <c r="D27" s="2"/>
      <c r="E27" s="2">
        <v>30</v>
      </c>
      <c r="F27" s="15">
        <v>1000</v>
      </c>
      <c r="G27" s="15">
        <v>30000</v>
      </c>
      <c r="H27" s="15">
        <v>15000</v>
      </c>
      <c r="I27" s="15">
        <v>15000</v>
      </c>
      <c r="J27" s="2"/>
    </row>
    <row r="28" spans="1:28" ht="17" x14ac:dyDescent="0.2">
      <c r="A28" t="s">
        <v>79</v>
      </c>
      <c r="B28" s="13" t="s">
        <v>81</v>
      </c>
      <c r="C28" s="15">
        <v>5000</v>
      </c>
      <c r="D28" s="2"/>
      <c r="E28" s="2">
        <v>1</v>
      </c>
      <c r="F28" s="15">
        <v>5000</v>
      </c>
      <c r="G28" s="15">
        <v>5000</v>
      </c>
      <c r="H28" s="2"/>
      <c r="I28" s="15">
        <v>5000</v>
      </c>
      <c r="J28" s="2"/>
    </row>
    <row r="29" spans="1:28" ht="34" x14ac:dyDescent="0.2">
      <c r="A29" t="s">
        <v>80</v>
      </c>
      <c r="B29" s="13" t="s">
        <v>82</v>
      </c>
      <c r="C29" s="15">
        <v>15000</v>
      </c>
      <c r="D29" s="2"/>
      <c r="E29" s="2"/>
      <c r="F29" s="2"/>
      <c r="G29" s="2"/>
      <c r="H29" s="2"/>
      <c r="I29" s="2"/>
      <c r="J29" s="2"/>
    </row>
    <row r="30" spans="1:28" x14ac:dyDescent="0.2">
      <c r="A30" t="s">
        <v>83</v>
      </c>
      <c r="B30" s="20" t="s">
        <v>84</v>
      </c>
      <c r="C30" s="15">
        <v>10000</v>
      </c>
      <c r="D30" s="2"/>
      <c r="E30" s="2">
        <v>1</v>
      </c>
      <c r="F30" s="15">
        <v>10000</v>
      </c>
      <c r="G30" s="15">
        <v>10000</v>
      </c>
      <c r="H30" s="2"/>
      <c r="I30" s="15">
        <v>10000</v>
      </c>
      <c r="J30" s="2" t="s">
        <v>22</v>
      </c>
      <c r="K30" s="1"/>
      <c r="L30" s="1"/>
      <c r="M30" s="1"/>
      <c r="N30" s="1"/>
      <c r="O30" s="1"/>
      <c r="P30" s="1"/>
      <c r="Q30" s="1"/>
      <c r="R30" s="1"/>
      <c r="S30" s="1"/>
      <c r="T30" s="1"/>
      <c r="U30" s="1"/>
      <c r="V30" s="1"/>
      <c r="W30" s="1"/>
      <c r="X30" s="1"/>
      <c r="Y30" s="1"/>
      <c r="Z30" s="1"/>
      <c r="AA30" s="1"/>
    </row>
    <row r="31" spans="1:28" x14ac:dyDescent="0.2">
      <c r="A31" t="s">
        <v>85</v>
      </c>
      <c r="B31" s="20" t="s">
        <v>86</v>
      </c>
      <c r="C31" s="15">
        <v>100000</v>
      </c>
      <c r="D31" s="2"/>
      <c r="E31" s="2">
        <v>10</v>
      </c>
      <c r="F31" s="15">
        <v>10000</v>
      </c>
      <c r="G31" s="15">
        <v>100000</v>
      </c>
      <c r="H31" s="15">
        <v>80000</v>
      </c>
      <c r="I31" s="15">
        <v>20000</v>
      </c>
      <c r="J31" s="2" t="s">
        <v>22</v>
      </c>
      <c r="K31" s="1"/>
      <c r="L31" s="1"/>
      <c r="M31" s="1"/>
      <c r="N31" s="1"/>
      <c r="O31" s="1"/>
      <c r="P31" s="1"/>
      <c r="Q31" s="1"/>
      <c r="R31" s="1"/>
      <c r="S31" s="1"/>
      <c r="T31" s="1"/>
      <c r="U31" s="1"/>
      <c r="V31" s="1"/>
      <c r="W31" s="1"/>
      <c r="X31" s="1"/>
      <c r="Y31" s="1"/>
      <c r="Z31" s="1"/>
      <c r="AA31" s="1"/>
    </row>
    <row r="32" spans="1:28" x14ac:dyDescent="0.2">
      <c r="A32" t="s">
        <v>87</v>
      </c>
      <c r="B32" s="2" t="s">
        <v>88</v>
      </c>
      <c r="C32" s="15">
        <v>15000</v>
      </c>
      <c r="D32" s="2"/>
      <c r="E32" s="2">
        <v>1</v>
      </c>
      <c r="F32" s="15">
        <v>3000</v>
      </c>
      <c r="G32" s="15">
        <v>3000</v>
      </c>
      <c r="H32" s="2"/>
      <c r="I32" s="15">
        <v>3000</v>
      </c>
      <c r="J32" s="2" t="s">
        <v>23</v>
      </c>
      <c r="K32" s="1"/>
      <c r="L32" s="1"/>
      <c r="M32" s="1"/>
      <c r="N32" s="1"/>
      <c r="O32" s="1"/>
      <c r="P32" s="1"/>
      <c r="Q32" s="1"/>
      <c r="R32" s="1"/>
      <c r="S32" s="1"/>
      <c r="T32" s="1"/>
      <c r="U32" s="1"/>
      <c r="V32" s="1"/>
      <c r="W32" s="1"/>
      <c r="X32" s="1"/>
      <c r="Y32" s="1"/>
      <c r="Z32" s="1"/>
      <c r="AA32" s="1"/>
    </row>
    <row r="33" spans="1:27" ht="18" customHeight="1" x14ac:dyDescent="0.2">
      <c r="A33" t="s">
        <v>89</v>
      </c>
      <c r="B33" s="13" t="s">
        <v>90</v>
      </c>
      <c r="C33" s="15">
        <v>20000</v>
      </c>
      <c r="D33" s="2"/>
      <c r="E33" s="2">
        <v>1</v>
      </c>
      <c r="F33" s="15">
        <v>20000</v>
      </c>
      <c r="G33" s="15">
        <v>20000</v>
      </c>
      <c r="H33" s="2"/>
      <c r="I33" s="15">
        <v>20000</v>
      </c>
      <c r="J33" s="2"/>
    </row>
    <row r="34" spans="1:27" s="7" customFormat="1" ht="17" x14ac:dyDescent="0.2">
      <c r="B34" s="11" t="s">
        <v>9</v>
      </c>
      <c r="C34" s="12"/>
      <c r="D34" s="12"/>
      <c r="E34" s="12"/>
      <c r="F34" s="12"/>
      <c r="G34" s="12"/>
      <c r="H34" s="12"/>
      <c r="I34" s="12"/>
      <c r="J34" s="12"/>
    </row>
    <row r="35" spans="1:27" ht="17" x14ac:dyDescent="0.2">
      <c r="A35" t="s">
        <v>218</v>
      </c>
      <c r="B35" s="13" t="s">
        <v>91</v>
      </c>
      <c r="C35" s="15">
        <v>5000</v>
      </c>
      <c r="D35" s="2"/>
      <c r="E35" s="2">
        <v>1</v>
      </c>
      <c r="F35" s="15">
        <v>4000</v>
      </c>
      <c r="G35" s="15">
        <v>4000</v>
      </c>
      <c r="H35" s="2"/>
      <c r="I35" s="15">
        <v>4000</v>
      </c>
      <c r="J35" s="2"/>
    </row>
    <row r="36" spans="1:27" ht="17" x14ac:dyDescent="0.2">
      <c r="A36" t="s">
        <v>219</v>
      </c>
      <c r="B36" s="13" t="s">
        <v>92</v>
      </c>
      <c r="C36" s="15">
        <v>3000</v>
      </c>
      <c r="D36" s="2"/>
      <c r="E36" s="2"/>
      <c r="F36" s="2"/>
      <c r="G36" s="2"/>
      <c r="H36" s="2"/>
      <c r="I36" s="2"/>
      <c r="J36" s="2"/>
    </row>
    <row r="37" spans="1:27" ht="17" x14ac:dyDescent="0.2">
      <c r="A37" t="s">
        <v>94</v>
      </c>
      <c r="B37" s="13" t="s">
        <v>93</v>
      </c>
      <c r="C37" s="15">
        <v>2000</v>
      </c>
      <c r="D37" s="2"/>
      <c r="E37" s="2">
        <v>1</v>
      </c>
      <c r="F37" s="15">
        <v>2000</v>
      </c>
      <c r="G37" s="15">
        <v>2000</v>
      </c>
      <c r="H37" s="2"/>
      <c r="I37" s="15">
        <v>2000</v>
      </c>
      <c r="J37" s="2"/>
    </row>
    <row r="38" spans="1:27" ht="17" x14ac:dyDescent="0.2">
      <c r="A38" t="s">
        <v>96</v>
      </c>
      <c r="B38" s="13" t="s">
        <v>98</v>
      </c>
      <c r="C38" s="15">
        <v>8000</v>
      </c>
      <c r="D38" s="2"/>
      <c r="E38" s="2">
        <v>1</v>
      </c>
      <c r="F38" s="15">
        <v>8000</v>
      </c>
      <c r="G38" s="15">
        <v>8000</v>
      </c>
      <c r="H38" s="2"/>
      <c r="I38" s="15">
        <v>8000</v>
      </c>
      <c r="J38" s="2"/>
    </row>
    <row r="39" spans="1:27" ht="17" x14ac:dyDescent="0.2">
      <c r="A39" t="s">
        <v>97</v>
      </c>
      <c r="B39" s="13" t="s">
        <v>99</v>
      </c>
      <c r="C39" s="15">
        <v>10000</v>
      </c>
      <c r="D39" s="2"/>
      <c r="E39" s="2">
        <v>1</v>
      </c>
      <c r="F39" s="15">
        <v>10000</v>
      </c>
      <c r="G39" s="15">
        <v>10000</v>
      </c>
      <c r="H39" s="2"/>
      <c r="I39" s="15">
        <v>10000</v>
      </c>
      <c r="J39" s="2"/>
    </row>
    <row r="40" spans="1:27" ht="17" x14ac:dyDescent="0.2">
      <c r="A40" t="s">
        <v>217</v>
      </c>
      <c r="B40" s="13" t="s">
        <v>100</v>
      </c>
      <c r="C40" s="15">
        <v>5000</v>
      </c>
      <c r="D40" s="2"/>
      <c r="E40" s="2">
        <v>1</v>
      </c>
      <c r="F40" s="15">
        <v>5000</v>
      </c>
      <c r="G40" s="15">
        <v>5000</v>
      </c>
      <c r="H40" s="2"/>
      <c r="I40" s="15">
        <v>5000</v>
      </c>
      <c r="J40" s="2"/>
    </row>
    <row r="41" spans="1:27" ht="17" x14ac:dyDescent="0.2">
      <c r="A41" t="s">
        <v>101</v>
      </c>
      <c r="B41" s="13" t="s">
        <v>102</v>
      </c>
      <c r="C41" s="15">
        <v>10000</v>
      </c>
      <c r="D41" s="2"/>
      <c r="E41" s="2"/>
      <c r="F41" s="2"/>
      <c r="G41" s="2"/>
      <c r="H41" s="2"/>
      <c r="I41" s="2"/>
      <c r="J41" s="2"/>
    </row>
    <row r="42" spans="1:27" ht="34" x14ac:dyDescent="0.2">
      <c r="A42" t="s">
        <v>103</v>
      </c>
      <c r="B42" s="13" t="s">
        <v>104</v>
      </c>
      <c r="C42" s="15">
        <v>2000</v>
      </c>
      <c r="D42" s="2"/>
      <c r="E42" s="2"/>
      <c r="F42" s="2"/>
      <c r="G42" s="2"/>
      <c r="H42" s="2"/>
      <c r="I42" s="2"/>
      <c r="J42" s="2"/>
    </row>
    <row r="43" spans="1:27" x14ac:dyDescent="0.2">
      <c r="A43" t="s">
        <v>105</v>
      </c>
      <c r="B43" s="2" t="s">
        <v>106</v>
      </c>
      <c r="C43" s="15">
        <v>5000</v>
      </c>
      <c r="D43" s="2"/>
      <c r="E43" s="2">
        <v>1</v>
      </c>
      <c r="F43" s="15">
        <v>5000</v>
      </c>
      <c r="G43" s="15">
        <v>5000</v>
      </c>
      <c r="H43" s="2"/>
      <c r="I43" s="15">
        <v>5000</v>
      </c>
      <c r="J43" s="2" t="s">
        <v>20</v>
      </c>
      <c r="K43" s="1"/>
      <c r="L43" s="1"/>
      <c r="M43" s="1"/>
      <c r="N43" s="1"/>
      <c r="O43" s="1"/>
      <c r="P43" s="1"/>
      <c r="Q43" s="1"/>
      <c r="R43" s="1"/>
      <c r="S43" s="1"/>
      <c r="T43" s="1"/>
      <c r="U43" s="1"/>
      <c r="V43" s="1"/>
      <c r="W43" s="1"/>
      <c r="X43" s="1"/>
      <c r="Y43" s="1"/>
      <c r="Z43" s="1"/>
      <c r="AA43" s="1"/>
    </row>
    <row r="44" spans="1:27" x14ac:dyDescent="0.2">
      <c r="A44" t="s">
        <v>107</v>
      </c>
      <c r="B44" s="2" t="s">
        <v>108</v>
      </c>
      <c r="C44" s="15">
        <v>1000</v>
      </c>
      <c r="D44" s="2"/>
      <c r="E44" s="2">
        <v>5</v>
      </c>
      <c r="F44" s="15">
        <v>1000</v>
      </c>
      <c r="G44" s="15">
        <v>5000</v>
      </c>
      <c r="H44" s="2"/>
      <c r="I44" s="15">
        <v>5000</v>
      </c>
      <c r="J44" s="2" t="s">
        <v>21</v>
      </c>
      <c r="K44" s="1"/>
      <c r="L44" s="1"/>
      <c r="M44" s="1"/>
      <c r="N44" s="1"/>
      <c r="O44" s="1"/>
      <c r="P44" s="1"/>
      <c r="Q44" s="1"/>
      <c r="R44" s="1"/>
      <c r="S44" s="1"/>
      <c r="T44" s="1"/>
      <c r="U44" s="1"/>
      <c r="V44" s="1"/>
      <c r="W44" s="1"/>
      <c r="X44" s="1"/>
      <c r="Y44" s="1"/>
      <c r="Z44" s="1"/>
      <c r="AA44" s="1"/>
    </row>
    <row r="45" spans="1:27" x14ac:dyDescent="0.2">
      <c r="A45" t="s">
        <v>109</v>
      </c>
      <c r="B45" s="2" t="s">
        <v>110</v>
      </c>
      <c r="C45" s="15">
        <v>8000</v>
      </c>
      <c r="D45" s="2"/>
      <c r="E45" s="2">
        <v>1</v>
      </c>
      <c r="F45" s="15">
        <v>8000</v>
      </c>
      <c r="G45" s="15">
        <v>8000</v>
      </c>
      <c r="H45" s="2"/>
      <c r="I45" s="15">
        <v>8000</v>
      </c>
      <c r="J45" s="2" t="s">
        <v>27</v>
      </c>
      <c r="K45" s="1"/>
      <c r="L45" s="1"/>
      <c r="M45" s="1"/>
      <c r="N45" s="1"/>
      <c r="O45" s="1"/>
      <c r="P45" s="1"/>
      <c r="Q45" s="1"/>
      <c r="R45" s="1"/>
      <c r="S45" s="1"/>
      <c r="T45" s="1"/>
      <c r="U45" s="1"/>
      <c r="V45" s="1"/>
      <c r="W45" s="1"/>
      <c r="X45" s="1"/>
      <c r="Y45" s="1"/>
      <c r="Z45" s="1"/>
      <c r="AA45" s="1"/>
    </row>
    <row r="46" spans="1:27" s="7" customFormat="1" ht="17" x14ac:dyDescent="0.2">
      <c r="B46" s="11" t="s">
        <v>10</v>
      </c>
      <c r="C46" s="12"/>
      <c r="D46" s="12"/>
      <c r="E46" s="12"/>
      <c r="F46" s="12"/>
      <c r="G46" s="12"/>
      <c r="H46" s="12"/>
      <c r="I46" s="12"/>
      <c r="J46" s="12"/>
    </row>
    <row r="47" spans="1:27" ht="17" x14ac:dyDescent="0.2">
      <c r="A47" t="s">
        <v>113</v>
      </c>
      <c r="B47" s="13" t="s">
        <v>112</v>
      </c>
      <c r="C47" s="15">
        <v>2000</v>
      </c>
      <c r="D47" s="2"/>
      <c r="E47" s="2"/>
      <c r="F47" s="2"/>
      <c r="G47" s="2"/>
      <c r="H47" s="2"/>
      <c r="I47" s="2"/>
      <c r="J47" s="2"/>
    </row>
    <row r="48" spans="1:27" ht="17" x14ac:dyDescent="0.2">
      <c r="A48" t="s">
        <v>115</v>
      </c>
      <c r="B48" s="13" t="s">
        <v>114</v>
      </c>
      <c r="C48" s="15">
        <v>5000</v>
      </c>
      <c r="D48" s="2"/>
      <c r="E48" s="2">
        <v>1</v>
      </c>
      <c r="F48" s="15">
        <v>3000</v>
      </c>
      <c r="G48" s="15">
        <v>3000</v>
      </c>
      <c r="H48" s="2"/>
      <c r="I48" s="15">
        <v>3000</v>
      </c>
      <c r="J48" s="2"/>
    </row>
    <row r="49" spans="1:27" ht="17" x14ac:dyDescent="0.2">
      <c r="A49" t="s">
        <v>117</v>
      </c>
      <c r="B49" s="13" t="s">
        <v>116</v>
      </c>
      <c r="C49" s="15">
        <v>3000</v>
      </c>
      <c r="D49" s="2"/>
      <c r="E49" s="2">
        <v>1</v>
      </c>
      <c r="F49" s="15">
        <v>3000</v>
      </c>
      <c r="G49" s="15">
        <v>3000</v>
      </c>
      <c r="H49" s="2"/>
      <c r="I49" s="15">
        <v>3000</v>
      </c>
      <c r="J49" s="2"/>
    </row>
    <row r="50" spans="1:27" ht="17" x14ac:dyDescent="0.2">
      <c r="A50" t="s">
        <v>119</v>
      </c>
      <c r="B50" s="13" t="s">
        <v>118</v>
      </c>
      <c r="C50" s="15">
        <v>8000</v>
      </c>
      <c r="D50" s="15">
        <v>1600</v>
      </c>
      <c r="E50" s="2">
        <v>1</v>
      </c>
      <c r="F50" s="15">
        <v>5000</v>
      </c>
      <c r="G50" s="15">
        <v>5000</v>
      </c>
      <c r="H50" s="2"/>
      <c r="I50" s="15">
        <v>5000</v>
      </c>
      <c r="J50" s="2"/>
    </row>
    <row r="51" spans="1:27" ht="17" x14ac:dyDescent="0.2">
      <c r="A51" t="s">
        <v>122</v>
      </c>
      <c r="B51" s="13" t="s">
        <v>121</v>
      </c>
      <c r="C51" s="15">
        <v>3000</v>
      </c>
      <c r="D51" s="2"/>
      <c r="E51" s="2">
        <v>1</v>
      </c>
      <c r="F51" s="15">
        <v>3000</v>
      </c>
      <c r="G51" s="15">
        <v>3000</v>
      </c>
      <c r="H51" s="2"/>
      <c r="I51" s="15">
        <v>3000</v>
      </c>
      <c r="J51" s="2"/>
    </row>
    <row r="52" spans="1:27" ht="17" x14ac:dyDescent="0.2">
      <c r="A52" t="s">
        <v>124</v>
      </c>
      <c r="B52" s="13" t="s">
        <v>123</v>
      </c>
      <c r="C52" s="15">
        <v>8000</v>
      </c>
      <c r="D52" s="2"/>
      <c r="E52" s="2">
        <v>4</v>
      </c>
      <c r="F52" s="15">
        <v>2000</v>
      </c>
      <c r="G52" s="15">
        <v>8000</v>
      </c>
      <c r="H52" s="2"/>
      <c r="I52" s="15">
        <v>8000</v>
      </c>
      <c r="J52" s="2"/>
    </row>
    <row r="53" spans="1:27" s="5" customFormat="1" x14ac:dyDescent="0.2">
      <c r="A53" s="5" t="s">
        <v>126</v>
      </c>
      <c r="B53" s="17" t="s">
        <v>125</v>
      </c>
      <c r="C53" s="16">
        <v>1000</v>
      </c>
      <c r="D53" s="17"/>
      <c r="E53" s="17">
        <v>1</v>
      </c>
      <c r="F53" s="16">
        <v>3000</v>
      </c>
      <c r="G53" s="16">
        <v>3000</v>
      </c>
      <c r="H53" s="17"/>
      <c r="I53" s="16">
        <v>3000</v>
      </c>
      <c r="J53" s="17"/>
      <c r="K53" s="4"/>
      <c r="L53" s="4"/>
      <c r="M53" s="4"/>
      <c r="N53" s="4"/>
      <c r="O53" s="4"/>
      <c r="P53" s="4"/>
      <c r="Q53" s="4"/>
      <c r="R53" s="4"/>
      <c r="S53" s="4"/>
      <c r="T53" s="4"/>
      <c r="U53" s="4"/>
      <c r="V53" s="4"/>
      <c r="W53" s="4"/>
      <c r="X53" s="4"/>
      <c r="Y53" s="4"/>
      <c r="Z53" s="4"/>
      <c r="AA53" s="4"/>
    </row>
    <row r="54" spans="1:27" s="7" customFormat="1" ht="17" x14ac:dyDescent="0.2">
      <c r="B54" s="11" t="s">
        <v>11</v>
      </c>
      <c r="C54" s="12"/>
      <c r="D54" s="12"/>
      <c r="E54" s="12"/>
      <c r="F54" s="12"/>
      <c r="G54" s="12"/>
      <c r="H54" s="12"/>
      <c r="I54" s="12"/>
      <c r="J54" s="12"/>
    </row>
    <row r="55" spans="1:27" ht="17" x14ac:dyDescent="0.2">
      <c r="A55" t="s">
        <v>128</v>
      </c>
      <c r="B55" s="13" t="s">
        <v>127</v>
      </c>
      <c r="C55" s="15">
        <v>15000</v>
      </c>
      <c r="D55" s="2"/>
      <c r="E55" s="2">
        <v>1</v>
      </c>
      <c r="F55" s="15">
        <v>15000</v>
      </c>
      <c r="G55" s="15">
        <v>15000</v>
      </c>
      <c r="H55" s="15">
        <v>9942</v>
      </c>
      <c r="I55" s="15">
        <v>5058</v>
      </c>
      <c r="J55" s="2"/>
    </row>
    <row r="56" spans="1:27" ht="17" x14ac:dyDescent="0.2">
      <c r="A56" t="s">
        <v>130</v>
      </c>
      <c r="B56" s="13" t="s">
        <v>131</v>
      </c>
      <c r="C56" s="15">
        <v>25000</v>
      </c>
      <c r="D56" s="2"/>
      <c r="E56" s="2"/>
      <c r="F56" s="2"/>
      <c r="G56" s="2"/>
      <c r="H56" s="2"/>
      <c r="I56" s="2"/>
      <c r="J56" s="2"/>
    </row>
    <row r="57" spans="1:27" s="7" customFormat="1" ht="17" x14ac:dyDescent="0.2">
      <c r="B57" s="11" t="s">
        <v>12</v>
      </c>
      <c r="C57" s="12"/>
      <c r="D57" s="12"/>
      <c r="E57" s="12"/>
      <c r="F57" s="12"/>
      <c r="G57" s="12"/>
      <c r="H57" s="12"/>
      <c r="I57" s="12"/>
      <c r="J57" s="12"/>
    </row>
    <row r="58" spans="1:27" ht="17" x14ac:dyDescent="0.2">
      <c r="A58" t="s">
        <v>134</v>
      </c>
      <c r="B58" s="13" t="s">
        <v>133</v>
      </c>
      <c r="C58" s="15">
        <v>3000</v>
      </c>
      <c r="D58" s="2"/>
      <c r="E58" s="2"/>
      <c r="F58" s="2"/>
      <c r="G58" s="2"/>
      <c r="H58" s="2"/>
      <c r="I58" s="2"/>
      <c r="J58" s="2"/>
    </row>
    <row r="59" spans="1:27" ht="18" customHeight="1" x14ac:dyDescent="0.2">
      <c r="A59" t="s">
        <v>136</v>
      </c>
      <c r="B59" s="13" t="s">
        <v>135</v>
      </c>
      <c r="C59" s="18">
        <v>4000</v>
      </c>
      <c r="D59" s="19"/>
      <c r="E59" s="19">
        <v>1</v>
      </c>
      <c r="F59" s="18">
        <v>8000</v>
      </c>
      <c r="G59" s="18">
        <v>8000</v>
      </c>
      <c r="H59" s="19"/>
      <c r="I59" s="18">
        <v>8000</v>
      </c>
      <c r="J59" s="2"/>
    </row>
    <row r="60" spans="1:27" ht="34" x14ac:dyDescent="0.2">
      <c r="A60" t="s">
        <v>138</v>
      </c>
      <c r="B60" s="13" t="s">
        <v>137</v>
      </c>
      <c r="C60" s="18">
        <v>2500</v>
      </c>
      <c r="D60" s="19"/>
      <c r="E60" s="19">
        <v>1</v>
      </c>
      <c r="F60" s="18">
        <v>5000</v>
      </c>
      <c r="G60" s="18">
        <v>5000</v>
      </c>
      <c r="H60" s="19"/>
      <c r="I60" s="18">
        <v>5000</v>
      </c>
      <c r="J60" s="2"/>
    </row>
    <row r="61" spans="1:27" ht="20" customHeight="1" x14ac:dyDescent="0.2">
      <c r="A61" t="s">
        <v>140</v>
      </c>
      <c r="B61" s="13" t="s">
        <v>139</v>
      </c>
      <c r="C61" s="18">
        <v>3000</v>
      </c>
      <c r="D61" s="19"/>
      <c r="E61" s="19">
        <v>1</v>
      </c>
      <c r="F61" s="18">
        <v>6000</v>
      </c>
      <c r="G61" s="18">
        <v>6000</v>
      </c>
      <c r="H61" s="19"/>
      <c r="I61" s="18">
        <v>6000</v>
      </c>
      <c r="J61" s="2"/>
    </row>
    <row r="62" spans="1:27" ht="34" x14ac:dyDescent="0.2">
      <c r="A62" t="s">
        <v>142</v>
      </c>
      <c r="B62" s="13" t="s">
        <v>141</v>
      </c>
      <c r="C62" s="18">
        <v>3500</v>
      </c>
      <c r="D62" s="19"/>
      <c r="E62" s="19">
        <v>1</v>
      </c>
      <c r="F62" s="18">
        <v>7000</v>
      </c>
      <c r="G62" s="18">
        <v>7000</v>
      </c>
      <c r="H62" s="19"/>
      <c r="I62" s="18">
        <v>7000</v>
      </c>
      <c r="J62" s="2"/>
    </row>
    <row r="63" spans="1:27" ht="34" x14ac:dyDescent="0.2">
      <c r="A63" t="s">
        <v>144</v>
      </c>
      <c r="B63" s="13" t="s">
        <v>143</v>
      </c>
      <c r="C63" s="18">
        <v>2000</v>
      </c>
      <c r="D63" s="19"/>
      <c r="E63" s="19">
        <v>1</v>
      </c>
      <c r="F63" s="18">
        <v>4000</v>
      </c>
      <c r="G63" s="18">
        <v>4000</v>
      </c>
      <c r="H63" s="19"/>
      <c r="I63" s="18">
        <v>4000</v>
      </c>
      <c r="J63" s="2"/>
    </row>
    <row r="64" spans="1:27" ht="34" x14ac:dyDescent="0.2">
      <c r="A64" t="s">
        <v>146</v>
      </c>
      <c r="B64" s="13" t="s">
        <v>145</v>
      </c>
      <c r="C64" s="18">
        <v>2000</v>
      </c>
      <c r="D64" s="18"/>
      <c r="E64" s="19">
        <v>1</v>
      </c>
      <c r="F64" s="18">
        <v>4000</v>
      </c>
      <c r="G64" s="18">
        <v>4000</v>
      </c>
      <c r="H64" s="19"/>
      <c r="I64" s="18">
        <v>4000</v>
      </c>
      <c r="J64" s="2"/>
    </row>
    <row r="65" spans="1:10" ht="19" customHeight="1" x14ac:dyDescent="0.2">
      <c r="A65" t="s">
        <v>148</v>
      </c>
      <c r="B65" s="13" t="s">
        <v>147</v>
      </c>
      <c r="C65" s="18">
        <v>3000</v>
      </c>
      <c r="D65" s="19"/>
      <c r="E65" s="19">
        <v>1</v>
      </c>
      <c r="F65" s="18">
        <v>6000</v>
      </c>
      <c r="G65" s="18">
        <v>6000</v>
      </c>
      <c r="H65" s="19"/>
      <c r="I65" s="18">
        <v>6000</v>
      </c>
      <c r="J65" s="2"/>
    </row>
    <row r="66" spans="1:10" ht="17" x14ac:dyDescent="0.2">
      <c r="A66" t="s">
        <v>150</v>
      </c>
      <c r="B66" s="13" t="s">
        <v>149</v>
      </c>
      <c r="C66" s="18">
        <v>1500</v>
      </c>
      <c r="D66" s="19"/>
      <c r="E66" s="19">
        <v>1</v>
      </c>
      <c r="F66" s="18">
        <v>3000</v>
      </c>
      <c r="G66" s="18">
        <v>3000</v>
      </c>
      <c r="H66" s="19"/>
      <c r="I66" s="18">
        <v>3000</v>
      </c>
      <c r="J66" s="2"/>
    </row>
    <row r="67" spans="1:10" ht="17" x14ac:dyDescent="0.2">
      <c r="A67" t="s">
        <v>152</v>
      </c>
      <c r="B67" s="13" t="s">
        <v>151</v>
      </c>
      <c r="C67" s="18">
        <v>2500</v>
      </c>
      <c r="D67" s="19"/>
      <c r="E67" s="19">
        <v>1</v>
      </c>
      <c r="F67" s="18">
        <v>5000</v>
      </c>
      <c r="G67" s="18">
        <v>5000</v>
      </c>
      <c r="H67" s="19"/>
      <c r="I67" s="18">
        <v>5000</v>
      </c>
      <c r="J67" s="2"/>
    </row>
    <row r="68" spans="1:10" s="7" customFormat="1" ht="17" x14ac:dyDescent="0.2">
      <c r="B68" s="11" t="s">
        <v>234</v>
      </c>
      <c r="C68" s="12"/>
      <c r="D68" s="12"/>
      <c r="E68" s="12"/>
      <c r="F68" s="12"/>
      <c r="G68" s="12"/>
      <c r="H68" s="12"/>
      <c r="I68" s="12"/>
      <c r="J68" s="12"/>
    </row>
    <row r="69" spans="1:10" s="22" customFormat="1" ht="17" x14ac:dyDescent="0.2">
      <c r="A69" s="22" t="s">
        <v>230</v>
      </c>
      <c r="B69" s="23" t="s">
        <v>201</v>
      </c>
      <c r="C69" s="24">
        <v>60000</v>
      </c>
      <c r="D69" s="25"/>
      <c r="E69" s="25"/>
      <c r="F69" s="25"/>
      <c r="G69" s="25"/>
      <c r="H69" s="25"/>
      <c r="I69" s="25"/>
      <c r="J69" s="25" t="s">
        <v>24</v>
      </c>
    </row>
    <row r="70" spans="1:10" s="22" customFormat="1" ht="17" x14ac:dyDescent="0.2">
      <c r="A70" s="22" t="s">
        <v>231</v>
      </c>
      <c r="B70" s="23" t="s">
        <v>203</v>
      </c>
      <c r="C70" s="24">
        <v>30000</v>
      </c>
      <c r="D70" s="24">
        <v>3000</v>
      </c>
      <c r="E70" s="25">
        <v>1</v>
      </c>
      <c r="F70" s="24">
        <v>3000</v>
      </c>
      <c r="G70" s="24">
        <v>3000</v>
      </c>
      <c r="H70" s="25"/>
      <c r="I70" s="24">
        <v>3000</v>
      </c>
      <c r="J70" s="25" t="s">
        <v>24</v>
      </c>
    </row>
    <row r="71" spans="1:10" s="22" customFormat="1" ht="17" x14ac:dyDescent="0.2">
      <c r="A71" s="22" t="s">
        <v>232</v>
      </c>
      <c r="B71" s="23" t="s">
        <v>235</v>
      </c>
      <c r="C71" s="24">
        <v>100000</v>
      </c>
      <c r="D71" s="25"/>
      <c r="E71" s="25"/>
      <c r="F71" s="25"/>
      <c r="G71" s="25"/>
      <c r="H71" s="25"/>
      <c r="I71" s="25"/>
      <c r="J71" s="25"/>
    </row>
    <row r="72" spans="1:10" s="22" customFormat="1" ht="17" x14ac:dyDescent="0.2">
      <c r="A72" s="22" t="s">
        <v>233</v>
      </c>
      <c r="B72" s="23" t="s">
        <v>206</v>
      </c>
      <c r="C72" s="24">
        <v>50000</v>
      </c>
      <c r="D72" s="25"/>
      <c r="E72" s="25"/>
      <c r="F72" s="25"/>
      <c r="G72" s="25"/>
      <c r="H72" s="25"/>
      <c r="I72" s="25"/>
      <c r="J72" s="25"/>
    </row>
    <row r="73" spans="1:10" s="6" customFormat="1" ht="17" customHeight="1" x14ac:dyDescent="0.2">
      <c r="A73" s="21" t="s">
        <v>210</v>
      </c>
      <c r="B73" s="21"/>
      <c r="C73" s="10"/>
      <c r="D73" s="10"/>
      <c r="E73" s="10"/>
      <c r="F73" s="10"/>
      <c r="G73" s="10"/>
      <c r="H73" s="10"/>
      <c r="I73" s="10"/>
      <c r="J73" s="10"/>
    </row>
    <row r="74" spans="1:10" s="7" customFormat="1" ht="17" x14ac:dyDescent="0.2">
      <c r="B74" s="11" t="s">
        <v>13</v>
      </c>
      <c r="C74" s="12"/>
      <c r="D74" s="12"/>
      <c r="E74" s="12"/>
      <c r="F74" s="12"/>
      <c r="G74" s="12"/>
      <c r="H74" s="12"/>
      <c r="I74" s="12"/>
      <c r="J74" s="12"/>
    </row>
    <row r="75" spans="1:10" ht="17" x14ac:dyDescent="0.2">
      <c r="A75" t="s">
        <v>154</v>
      </c>
      <c r="B75" s="13" t="s">
        <v>153</v>
      </c>
      <c r="C75" s="15">
        <v>10000</v>
      </c>
      <c r="D75" s="15">
        <v>10000</v>
      </c>
      <c r="E75" s="2">
        <v>1</v>
      </c>
      <c r="F75" s="15">
        <v>10000</v>
      </c>
      <c r="G75" s="15">
        <v>10000</v>
      </c>
      <c r="H75" s="2"/>
      <c r="I75" s="15">
        <v>10000</v>
      </c>
      <c r="J75" s="2"/>
    </row>
    <row r="76" spans="1:10" ht="17" x14ac:dyDescent="0.2">
      <c r="A76" t="s">
        <v>155</v>
      </c>
      <c r="B76" s="13" t="s">
        <v>211</v>
      </c>
      <c r="C76" s="15">
        <v>5000</v>
      </c>
      <c r="D76" s="15">
        <v>5000</v>
      </c>
      <c r="E76" s="2">
        <v>1</v>
      </c>
      <c r="F76" s="15">
        <v>5000</v>
      </c>
      <c r="G76" s="15">
        <v>5000</v>
      </c>
      <c r="H76" s="2"/>
      <c r="I76" s="15">
        <v>5000</v>
      </c>
      <c r="J76" s="2"/>
    </row>
    <row r="77" spans="1:10" ht="17" x14ac:dyDescent="0.2">
      <c r="A77" t="s">
        <v>156</v>
      </c>
      <c r="B77" s="13" t="s">
        <v>157</v>
      </c>
      <c r="C77" s="15">
        <v>5000</v>
      </c>
      <c r="D77" s="15">
        <v>5000</v>
      </c>
      <c r="E77" s="2">
        <v>1</v>
      </c>
      <c r="F77" s="15">
        <v>5000</v>
      </c>
      <c r="G77" s="15">
        <v>5000</v>
      </c>
      <c r="H77" s="2"/>
      <c r="I77" s="15">
        <v>5000</v>
      </c>
      <c r="J77" s="2"/>
    </row>
    <row r="78" spans="1:10" ht="17" x14ac:dyDescent="0.2">
      <c r="A78" t="s">
        <v>159</v>
      </c>
      <c r="B78" s="13" t="s">
        <v>158</v>
      </c>
      <c r="C78" s="15">
        <v>2000</v>
      </c>
      <c r="D78" s="15">
        <v>2000</v>
      </c>
      <c r="E78" s="2">
        <v>1</v>
      </c>
      <c r="F78" s="15">
        <v>2000</v>
      </c>
      <c r="G78" s="15">
        <v>2000</v>
      </c>
      <c r="H78" s="2"/>
      <c r="I78" s="15">
        <v>2000</v>
      </c>
      <c r="J78" s="2"/>
    </row>
    <row r="79" spans="1:10" ht="17" x14ac:dyDescent="0.2">
      <c r="A79" t="s">
        <v>161</v>
      </c>
      <c r="B79" s="13" t="s">
        <v>160</v>
      </c>
      <c r="C79" s="15">
        <v>5000</v>
      </c>
      <c r="D79" s="15">
        <v>5000</v>
      </c>
      <c r="E79" s="2">
        <v>1</v>
      </c>
      <c r="F79" s="15">
        <v>5000</v>
      </c>
      <c r="G79" s="15">
        <v>5000</v>
      </c>
      <c r="H79" s="2"/>
      <c r="I79" s="15">
        <v>5000</v>
      </c>
      <c r="J79" s="2"/>
    </row>
    <row r="80" spans="1:10" ht="17" customHeight="1" x14ac:dyDescent="0.2">
      <c r="A80" t="s">
        <v>163</v>
      </c>
      <c r="B80" s="13" t="s">
        <v>162</v>
      </c>
      <c r="C80" s="15">
        <v>10000</v>
      </c>
      <c r="D80" s="15">
        <v>10000</v>
      </c>
      <c r="E80" s="2">
        <v>1</v>
      </c>
      <c r="F80" s="15">
        <v>10000</v>
      </c>
      <c r="G80" s="15">
        <v>10000</v>
      </c>
      <c r="H80" s="2"/>
      <c r="I80" s="15">
        <v>10000</v>
      </c>
      <c r="J80" s="2"/>
    </row>
    <row r="81" spans="1:27" ht="17" x14ac:dyDescent="0.2">
      <c r="A81" t="s">
        <v>164</v>
      </c>
      <c r="B81" s="13" t="s">
        <v>165</v>
      </c>
      <c r="C81" s="15">
        <v>5000</v>
      </c>
      <c r="D81" s="15">
        <v>5000</v>
      </c>
      <c r="E81" s="2">
        <v>1</v>
      </c>
      <c r="F81" s="15">
        <v>5000</v>
      </c>
      <c r="G81" s="15">
        <v>5000</v>
      </c>
      <c r="H81" s="2"/>
      <c r="I81" s="15">
        <v>5000</v>
      </c>
      <c r="J81" s="2"/>
    </row>
    <row r="82" spans="1:27" ht="17" x14ac:dyDescent="0.2">
      <c r="A82" t="s">
        <v>167</v>
      </c>
      <c r="B82" s="13" t="s">
        <v>166</v>
      </c>
      <c r="C82" s="15">
        <v>3000</v>
      </c>
      <c r="D82" s="15">
        <v>1000</v>
      </c>
      <c r="E82" s="2">
        <v>1</v>
      </c>
      <c r="F82" s="15">
        <v>1000</v>
      </c>
      <c r="G82" s="15">
        <v>1000</v>
      </c>
      <c r="H82" s="2"/>
      <c r="I82" s="15">
        <v>1000</v>
      </c>
      <c r="J82" s="2"/>
    </row>
    <row r="83" spans="1:27" ht="17" x14ac:dyDescent="0.2">
      <c r="A83" t="s">
        <v>169</v>
      </c>
      <c r="B83" s="13" t="s">
        <v>168</v>
      </c>
      <c r="C83" s="15">
        <v>2000</v>
      </c>
      <c r="D83" s="15">
        <v>2000</v>
      </c>
      <c r="E83" s="2">
        <v>1</v>
      </c>
      <c r="F83" s="15">
        <v>2000</v>
      </c>
      <c r="G83" s="15">
        <v>2000</v>
      </c>
      <c r="H83" s="2"/>
      <c r="I83" s="15">
        <v>2000</v>
      </c>
      <c r="J83" s="2"/>
    </row>
    <row r="84" spans="1:27" ht="17" x14ac:dyDescent="0.2">
      <c r="A84" t="s">
        <v>171</v>
      </c>
      <c r="B84" s="13" t="s">
        <v>170</v>
      </c>
      <c r="C84" s="15">
        <v>1000</v>
      </c>
      <c r="D84" s="15">
        <v>1000</v>
      </c>
      <c r="E84" s="2">
        <v>1</v>
      </c>
      <c r="F84" s="15">
        <v>1000</v>
      </c>
      <c r="G84" s="15">
        <v>1000</v>
      </c>
      <c r="H84" s="2"/>
      <c r="I84" s="15">
        <v>1000</v>
      </c>
      <c r="J84" s="2"/>
    </row>
    <row r="85" spans="1:27" ht="34" x14ac:dyDescent="0.2">
      <c r="A85" t="s">
        <v>173</v>
      </c>
      <c r="B85" s="13" t="s">
        <v>172</v>
      </c>
      <c r="C85" s="15">
        <v>5000</v>
      </c>
      <c r="D85" s="15">
        <v>5000</v>
      </c>
      <c r="E85" s="2">
        <v>1</v>
      </c>
      <c r="F85" s="15">
        <v>5000</v>
      </c>
      <c r="G85" s="15">
        <v>5000</v>
      </c>
      <c r="H85" s="2"/>
      <c r="I85" s="15">
        <v>5000</v>
      </c>
      <c r="J85" s="2"/>
    </row>
    <row r="86" spans="1:27" ht="19" customHeight="1" x14ac:dyDescent="0.2">
      <c r="A86" t="s">
        <v>175</v>
      </c>
      <c r="B86" s="13" t="s">
        <v>174</v>
      </c>
      <c r="C86" s="15">
        <v>5000</v>
      </c>
      <c r="D86" s="15">
        <v>5000</v>
      </c>
      <c r="E86" s="2">
        <v>1</v>
      </c>
      <c r="F86" s="15">
        <v>5000</v>
      </c>
      <c r="G86" s="15">
        <v>5000</v>
      </c>
      <c r="H86" s="2"/>
      <c r="I86" s="15">
        <v>5000</v>
      </c>
      <c r="J86" s="2"/>
    </row>
    <row r="87" spans="1:27" ht="17" x14ac:dyDescent="0.2">
      <c r="A87" t="s">
        <v>177</v>
      </c>
      <c r="B87" s="13" t="s">
        <v>176</v>
      </c>
      <c r="C87" s="15">
        <v>5000</v>
      </c>
      <c r="D87" s="15">
        <v>5000</v>
      </c>
      <c r="E87" s="2">
        <v>1</v>
      </c>
      <c r="F87" s="15">
        <v>5000</v>
      </c>
      <c r="G87" s="15">
        <v>5000</v>
      </c>
      <c r="H87" s="2"/>
      <c r="I87" s="15">
        <v>5000</v>
      </c>
      <c r="J87" s="2"/>
    </row>
    <row r="88" spans="1:27" s="6" customFormat="1" ht="17" customHeight="1" x14ac:dyDescent="0.2">
      <c r="A88" s="21" t="s">
        <v>212</v>
      </c>
      <c r="B88" s="21"/>
      <c r="C88" s="10"/>
      <c r="D88" s="10"/>
      <c r="E88" s="10"/>
      <c r="F88" s="10"/>
      <c r="G88" s="10"/>
      <c r="H88" s="10"/>
      <c r="I88" s="10"/>
      <c r="J88" s="10"/>
    </row>
    <row r="89" spans="1:27" s="7" customFormat="1" ht="17" x14ac:dyDescent="0.2">
      <c r="B89" s="11" t="s">
        <v>14</v>
      </c>
      <c r="C89" s="12"/>
      <c r="D89" s="12"/>
      <c r="E89" s="12"/>
      <c r="F89" s="12"/>
      <c r="G89" s="12"/>
      <c r="H89" s="12"/>
      <c r="I89" s="12"/>
      <c r="J89" s="12"/>
    </row>
    <row r="90" spans="1:27" ht="17" x14ac:dyDescent="0.2">
      <c r="A90" t="s">
        <v>178</v>
      </c>
      <c r="B90" s="13" t="s">
        <v>179</v>
      </c>
      <c r="C90" s="15">
        <v>40000</v>
      </c>
      <c r="D90" s="2"/>
      <c r="E90" s="2">
        <v>8</v>
      </c>
      <c r="F90" s="15">
        <v>5000</v>
      </c>
      <c r="G90" s="15">
        <v>40000</v>
      </c>
      <c r="H90" s="2"/>
      <c r="I90" s="15">
        <v>40000</v>
      </c>
      <c r="J90" s="2" t="s">
        <v>25</v>
      </c>
    </row>
    <row r="91" spans="1:27" ht="17" customHeight="1" x14ac:dyDescent="0.2">
      <c r="A91" t="s">
        <v>208</v>
      </c>
      <c r="B91" s="13" t="s">
        <v>181</v>
      </c>
      <c r="C91" s="15">
        <v>153000</v>
      </c>
      <c r="D91" s="2"/>
      <c r="E91" s="2">
        <v>440</v>
      </c>
      <c r="F91" s="2">
        <v>700</v>
      </c>
      <c r="G91" s="15">
        <v>308000</v>
      </c>
      <c r="H91" s="15">
        <v>155000</v>
      </c>
      <c r="I91" s="15">
        <v>153000</v>
      </c>
      <c r="J91" s="2"/>
    </row>
    <row r="92" spans="1:27" ht="17" x14ac:dyDescent="0.2">
      <c r="A92" t="s">
        <v>182</v>
      </c>
      <c r="B92" s="13" t="s">
        <v>183</v>
      </c>
      <c r="C92" s="15">
        <v>2000</v>
      </c>
      <c r="D92" s="2"/>
      <c r="E92" s="2">
        <v>1</v>
      </c>
      <c r="F92" s="15">
        <v>2000</v>
      </c>
      <c r="G92" s="15">
        <v>2000</v>
      </c>
      <c r="H92" s="2"/>
      <c r="I92" s="15">
        <v>2000</v>
      </c>
      <c r="J92" s="2"/>
    </row>
    <row r="93" spans="1:27" ht="17" x14ac:dyDescent="0.2">
      <c r="A93" t="s">
        <v>184</v>
      </c>
      <c r="B93" s="13" t="s">
        <v>187</v>
      </c>
      <c r="C93" s="2">
        <v>500</v>
      </c>
      <c r="D93" s="2"/>
      <c r="E93" s="2">
        <v>1</v>
      </c>
      <c r="F93" s="2">
        <v>500</v>
      </c>
      <c r="G93" s="2">
        <v>500</v>
      </c>
      <c r="H93" s="2"/>
      <c r="I93" s="2">
        <v>500</v>
      </c>
      <c r="J93" s="2"/>
    </row>
    <row r="94" spans="1:27" x14ac:dyDescent="0.2">
      <c r="A94" t="s">
        <v>186</v>
      </c>
      <c r="B94" s="2" t="s">
        <v>189</v>
      </c>
      <c r="C94" s="15">
        <v>10000</v>
      </c>
      <c r="D94" s="2"/>
      <c r="E94" s="2">
        <v>10</v>
      </c>
      <c r="F94" s="15">
        <v>1000</v>
      </c>
      <c r="G94" s="15">
        <v>10000</v>
      </c>
      <c r="H94" s="2"/>
      <c r="I94" s="15">
        <v>10000</v>
      </c>
      <c r="J94" s="2"/>
      <c r="K94" s="1"/>
      <c r="L94" s="1"/>
      <c r="M94" s="1"/>
      <c r="N94" s="1"/>
      <c r="O94" s="1"/>
      <c r="P94" s="1"/>
      <c r="Q94" s="1"/>
      <c r="R94" s="1"/>
      <c r="S94" s="1"/>
      <c r="T94" s="1"/>
      <c r="U94" s="1"/>
      <c r="V94" s="1"/>
      <c r="W94" s="1"/>
      <c r="X94" s="1"/>
      <c r="Y94" s="1"/>
      <c r="Z94" s="1"/>
      <c r="AA94" s="1"/>
    </row>
    <row r="95" spans="1:27" s="5" customFormat="1" x14ac:dyDescent="0.2">
      <c r="A95" s="5" t="s">
        <v>188</v>
      </c>
      <c r="B95" s="17" t="s">
        <v>190</v>
      </c>
      <c r="C95" s="16">
        <v>8000</v>
      </c>
      <c r="D95" s="17"/>
      <c r="E95" s="17">
        <v>8</v>
      </c>
      <c r="F95" s="16">
        <v>1000</v>
      </c>
      <c r="G95" s="16">
        <v>8000</v>
      </c>
      <c r="H95" s="17"/>
      <c r="I95" s="16">
        <v>8000</v>
      </c>
      <c r="J95" s="17"/>
      <c r="K95" s="4"/>
      <c r="L95" s="4"/>
      <c r="M95" s="4"/>
      <c r="N95" s="4"/>
      <c r="O95" s="4"/>
      <c r="P95" s="4"/>
      <c r="Q95" s="4"/>
      <c r="R95" s="4"/>
      <c r="S95" s="4"/>
      <c r="T95" s="4"/>
      <c r="U95" s="4"/>
      <c r="V95" s="4"/>
      <c r="W95" s="4"/>
      <c r="X95" s="4"/>
      <c r="Y95" s="4"/>
      <c r="Z95" s="4"/>
      <c r="AA95" s="4"/>
    </row>
    <row r="96" spans="1:27" ht="34" x14ac:dyDescent="0.2">
      <c r="A96" t="s">
        <v>213</v>
      </c>
      <c r="B96" s="13" t="s">
        <v>191</v>
      </c>
      <c r="C96" s="15">
        <v>3000</v>
      </c>
      <c r="D96" s="2"/>
      <c r="E96" s="2">
        <v>1</v>
      </c>
      <c r="F96" s="15">
        <v>1000</v>
      </c>
      <c r="G96" s="15">
        <v>1000</v>
      </c>
      <c r="H96" s="2"/>
      <c r="I96" s="15">
        <v>1000</v>
      </c>
      <c r="J96" s="2"/>
    </row>
    <row r="97" spans="1:27" ht="17" x14ac:dyDescent="0.2">
      <c r="A97" t="s">
        <v>192</v>
      </c>
      <c r="B97" s="13" t="s">
        <v>193</v>
      </c>
      <c r="C97" s="15">
        <v>24000</v>
      </c>
      <c r="D97" s="2"/>
      <c r="E97" s="2">
        <v>12</v>
      </c>
      <c r="F97" s="15">
        <v>2000</v>
      </c>
      <c r="G97" s="15">
        <v>24000</v>
      </c>
      <c r="H97" s="2"/>
      <c r="I97" s="15">
        <v>24000</v>
      </c>
      <c r="J97" s="2"/>
    </row>
    <row r="98" spans="1:27" s="6" customFormat="1" ht="17" customHeight="1" x14ac:dyDescent="0.2">
      <c r="A98" s="21" t="s">
        <v>214</v>
      </c>
      <c r="B98" s="21"/>
      <c r="C98" s="10"/>
      <c r="D98" s="10"/>
      <c r="E98" s="10"/>
      <c r="F98" s="10"/>
      <c r="G98" s="10"/>
      <c r="H98" s="10"/>
      <c r="I98" s="10"/>
      <c r="J98" s="10"/>
    </row>
    <row r="99" spans="1:27" s="7" customFormat="1" ht="17" x14ac:dyDescent="0.2">
      <c r="B99" s="11" t="s">
        <v>215</v>
      </c>
      <c r="C99" s="12"/>
      <c r="D99" s="12"/>
      <c r="E99" s="12"/>
      <c r="F99" s="12"/>
      <c r="G99" s="12"/>
      <c r="H99" s="12"/>
      <c r="I99" s="12"/>
      <c r="J99" s="12"/>
    </row>
    <row r="100" spans="1:27" ht="17" x14ac:dyDescent="0.2">
      <c r="A100" t="s">
        <v>220</v>
      </c>
      <c r="B100" s="13" t="s">
        <v>47</v>
      </c>
      <c r="C100" s="15">
        <v>6500</v>
      </c>
      <c r="D100" s="2"/>
      <c r="E100" s="2"/>
      <c r="F100" s="15"/>
      <c r="G100" s="15"/>
      <c r="H100" s="2"/>
      <c r="I100" s="15">
        <v>6500</v>
      </c>
      <c r="J100" s="2"/>
    </row>
    <row r="101" spans="1:27" ht="37" customHeight="1" x14ac:dyDescent="0.2">
      <c r="A101" t="s">
        <v>221</v>
      </c>
      <c r="B101" s="13" t="s">
        <v>63</v>
      </c>
      <c r="C101" s="15">
        <v>35000</v>
      </c>
      <c r="D101" s="15">
        <v>8000</v>
      </c>
      <c r="E101" s="2">
        <v>1</v>
      </c>
      <c r="F101" s="15">
        <v>20000</v>
      </c>
      <c r="G101" s="15">
        <v>20000</v>
      </c>
      <c r="H101" s="2"/>
      <c r="I101" s="15">
        <v>20000</v>
      </c>
      <c r="J101" s="2" t="s">
        <v>15</v>
      </c>
    </row>
    <row r="102" spans="1:27" x14ac:dyDescent="0.2">
      <c r="A102" t="s">
        <v>197</v>
      </c>
      <c r="B102" s="2" t="s">
        <v>70</v>
      </c>
      <c r="C102" s="15">
        <v>6500</v>
      </c>
      <c r="D102" s="2"/>
      <c r="E102" s="2">
        <v>1</v>
      </c>
      <c r="F102" s="15">
        <v>6500</v>
      </c>
      <c r="G102" s="15">
        <v>6500</v>
      </c>
      <c r="H102" s="2"/>
      <c r="I102" s="15">
        <v>6500</v>
      </c>
      <c r="J102" s="2" t="s">
        <v>18</v>
      </c>
      <c r="K102" s="1"/>
      <c r="L102" s="1"/>
      <c r="M102" s="1"/>
      <c r="N102" s="1"/>
      <c r="O102" s="1"/>
      <c r="P102" s="1"/>
      <c r="Q102" s="1"/>
      <c r="R102" s="1"/>
      <c r="S102" s="1"/>
      <c r="T102" s="1"/>
      <c r="U102" s="1"/>
      <c r="V102" s="1"/>
      <c r="W102" s="1"/>
      <c r="X102" s="1"/>
      <c r="Y102" s="1"/>
      <c r="Z102" s="1"/>
      <c r="AA102" s="1"/>
    </row>
    <row r="103" spans="1:27" ht="34" x14ac:dyDescent="0.2">
      <c r="A103" t="s">
        <v>222</v>
      </c>
      <c r="B103" s="13" t="s">
        <v>77</v>
      </c>
      <c r="C103" s="15">
        <v>10000</v>
      </c>
      <c r="D103" s="2"/>
      <c r="E103" s="2"/>
      <c r="F103" s="2"/>
      <c r="G103" s="2"/>
      <c r="H103" s="2"/>
      <c r="I103" s="2"/>
      <c r="J103" s="2"/>
    </row>
    <row r="104" spans="1:27" ht="34" x14ac:dyDescent="0.2">
      <c r="A104" t="s">
        <v>200</v>
      </c>
      <c r="B104" s="13" t="s">
        <v>95</v>
      </c>
      <c r="C104" s="15">
        <v>30000</v>
      </c>
      <c r="D104" s="2"/>
      <c r="E104" s="2"/>
      <c r="F104" s="2"/>
      <c r="G104" s="2"/>
      <c r="H104" s="2"/>
      <c r="I104" s="2"/>
      <c r="J104" s="2"/>
    </row>
    <row r="105" spans="1:27" ht="17" x14ac:dyDescent="0.2">
      <c r="A105" t="s">
        <v>209</v>
      </c>
      <c r="B105" s="13" t="s">
        <v>111</v>
      </c>
      <c r="C105" s="15">
        <v>10000</v>
      </c>
      <c r="D105" s="2"/>
      <c r="E105" s="2"/>
      <c r="F105" s="2"/>
      <c r="G105" s="2"/>
      <c r="H105" s="2"/>
      <c r="I105" s="2"/>
      <c r="J105" s="2"/>
    </row>
    <row r="106" spans="1:27" ht="17" x14ac:dyDescent="0.2">
      <c r="A106" t="s">
        <v>223</v>
      </c>
      <c r="B106" s="13" t="s">
        <v>120</v>
      </c>
      <c r="C106" s="15">
        <v>4000</v>
      </c>
      <c r="D106" s="2"/>
      <c r="E106" s="2"/>
      <c r="F106" s="2"/>
      <c r="G106" s="2"/>
      <c r="H106" s="2"/>
      <c r="I106" s="2"/>
      <c r="J106" s="2"/>
    </row>
    <row r="107" spans="1:27" ht="17" x14ac:dyDescent="0.2">
      <c r="A107" t="s">
        <v>224</v>
      </c>
      <c r="B107" s="13" t="s">
        <v>129</v>
      </c>
      <c r="C107" s="15">
        <v>5000</v>
      </c>
      <c r="D107" s="2"/>
      <c r="E107" s="2"/>
      <c r="F107" s="2"/>
      <c r="G107" s="2"/>
      <c r="H107" s="2"/>
      <c r="I107" s="2"/>
      <c r="J107" s="2"/>
    </row>
    <row r="108" spans="1:27" s="6" customFormat="1" ht="17" customHeight="1" x14ac:dyDescent="0.2">
      <c r="A108" s="21" t="s">
        <v>225</v>
      </c>
      <c r="B108" s="21"/>
      <c r="C108" s="10"/>
      <c r="D108" s="10"/>
      <c r="E108" s="10"/>
      <c r="F108" s="10"/>
      <c r="G108" s="10"/>
      <c r="H108" s="10"/>
      <c r="I108" s="10"/>
      <c r="J108" s="10"/>
    </row>
    <row r="109" spans="1:27" s="7" customFormat="1" ht="17" x14ac:dyDescent="0.2">
      <c r="B109" s="11" t="s">
        <v>237</v>
      </c>
      <c r="C109" s="12"/>
      <c r="D109" s="12"/>
      <c r="E109" s="12"/>
      <c r="F109" s="12"/>
      <c r="G109" s="12"/>
      <c r="H109" s="12"/>
      <c r="I109" s="12"/>
      <c r="J109" s="12"/>
    </row>
    <row r="110" spans="1:27" ht="17" x14ac:dyDescent="0.2">
      <c r="A110" t="s">
        <v>202</v>
      </c>
      <c r="B110" s="13" t="s">
        <v>194</v>
      </c>
      <c r="C110" s="15">
        <v>15000</v>
      </c>
      <c r="D110" s="2"/>
      <c r="E110" s="2"/>
      <c r="F110" s="2"/>
      <c r="G110" s="2"/>
      <c r="H110" s="2"/>
      <c r="I110" s="2"/>
      <c r="J110" s="2"/>
    </row>
    <row r="111" spans="1:27" ht="17" x14ac:dyDescent="0.2">
      <c r="A111" t="s">
        <v>204</v>
      </c>
      <c r="B111" s="13" t="s">
        <v>195</v>
      </c>
      <c r="C111" s="15">
        <v>90000</v>
      </c>
      <c r="D111" s="2"/>
      <c r="E111" s="2"/>
      <c r="F111" s="2"/>
      <c r="G111" s="2"/>
      <c r="H111" s="2"/>
      <c r="I111" s="2"/>
      <c r="J111" s="2"/>
    </row>
    <row r="112" spans="1:27" ht="17" x14ac:dyDescent="0.2">
      <c r="A112" t="s">
        <v>205</v>
      </c>
      <c r="B112" s="13" t="s">
        <v>196</v>
      </c>
      <c r="C112" s="15">
        <v>10000</v>
      </c>
      <c r="D112" s="2"/>
      <c r="E112" s="2"/>
      <c r="F112" s="2"/>
      <c r="G112" s="2"/>
      <c r="H112" s="2"/>
      <c r="I112" s="2"/>
      <c r="J112" s="2"/>
    </row>
    <row r="113" spans="1:27" ht="17" x14ac:dyDescent="0.2">
      <c r="A113" t="s">
        <v>207</v>
      </c>
      <c r="B113" s="13" t="s">
        <v>198</v>
      </c>
      <c r="C113" s="15">
        <v>20000</v>
      </c>
      <c r="D113" s="2"/>
      <c r="E113" s="2"/>
      <c r="F113" s="2"/>
      <c r="G113" s="2"/>
      <c r="H113" s="2"/>
      <c r="I113" s="2"/>
      <c r="J113" s="2"/>
    </row>
    <row r="114" spans="1:27" ht="17" x14ac:dyDescent="0.2">
      <c r="A114" t="s">
        <v>226</v>
      </c>
      <c r="B114" s="13" t="s">
        <v>199</v>
      </c>
      <c r="C114" s="15">
        <v>100000</v>
      </c>
      <c r="D114" s="2"/>
      <c r="E114" s="2"/>
      <c r="F114" s="2"/>
      <c r="G114" s="2"/>
      <c r="H114" s="2"/>
      <c r="I114" s="2"/>
      <c r="J114" s="2"/>
    </row>
    <row r="115" spans="1:27" ht="17" x14ac:dyDescent="0.2">
      <c r="A115" t="s">
        <v>227</v>
      </c>
      <c r="B115" s="13" t="s">
        <v>185</v>
      </c>
      <c r="C115" s="15">
        <v>10000</v>
      </c>
      <c r="D115" s="2"/>
      <c r="E115" s="2">
        <v>1</v>
      </c>
      <c r="F115" s="2">
        <v>500</v>
      </c>
      <c r="G115" s="2">
        <v>500</v>
      </c>
      <c r="H115" s="2"/>
      <c r="I115" s="2">
        <v>500</v>
      </c>
      <c r="J115" s="2"/>
    </row>
    <row r="116" spans="1:27" s="7" customFormat="1" ht="17" x14ac:dyDescent="0.2">
      <c r="B116" s="11" t="s">
        <v>238</v>
      </c>
      <c r="C116" s="12"/>
      <c r="D116" s="12"/>
      <c r="E116" s="12"/>
      <c r="F116" s="12"/>
      <c r="G116" s="12"/>
      <c r="H116" s="12"/>
      <c r="I116" s="12"/>
      <c r="J116" s="12"/>
    </row>
    <row r="117" spans="1:27" ht="34" x14ac:dyDescent="0.2">
      <c r="A117" t="s">
        <v>228</v>
      </c>
      <c r="B117" s="13" t="s">
        <v>180</v>
      </c>
      <c r="C117" s="15">
        <v>40000</v>
      </c>
      <c r="D117" s="2"/>
      <c r="E117" s="2"/>
      <c r="F117" s="2"/>
      <c r="G117" s="15"/>
      <c r="H117" s="2"/>
      <c r="I117" s="15"/>
      <c r="J117" s="2" t="s">
        <v>26</v>
      </c>
    </row>
    <row r="118" spans="1:27" x14ac:dyDescent="0.2">
      <c r="A118" t="s">
        <v>229</v>
      </c>
      <c r="B118" s="2" t="s">
        <v>132</v>
      </c>
      <c r="C118" s="15">
        <v>60000</v>
      </c>
      <c r="D118" s="2"/>
      <c r="E118" s="2">
        <v>30</v>
      </c>
      <c r="F118" s="15">
        <v>2000</v>
      </c>
      <c r="G118" s="15">
        <v>60000</v>
      </c>
      <c r="H118" s="2"/>
      <c r="I118" s="15">
        <v>60000</v>
      </c>
      <c r="J118" s="2"/>
      <c r="K118" s="1"/>
      <c r="L118" s="1"/>
      <c r="M118" s="1"/>
      <c r="N118" s="1"/>
      <c r="O118" s="1"/>
      <c r="P118" s="1"/>
      <c r="Q118" s="1"/>
      <c r="R118" s="1"/>
      <c r="S118" s="1"/>
      <c r="T118" s="1"/>
      <c r="U118" s="1"/>
      <c r="V118" s="1"/>
      <c r="W118" s="1"/>
      <c r="X118" s="1"/>
      <c r="Y118" s="1"/>
      <c r="Z118" s="1"/>
      <c r="AA118" s="1"/>
    </row>
  </sheetData>
  <mergeCells count="6">
    <mergeCell ref="A98:B98"/>
    <mergeCell ref="A1:B1"/>
    <mergeCell ref="A2:B2"/>
    <mergeCell ref="A73:B73"/>
    <mergeCell ref="A88:B88"/>
    <mergeCell ref="A108:B108"/>
  </mergeCells>
  <phoneticPr fontId="1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Fts Compined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Nadeen Suliman</dc:creator>
  <cp:lastModifiedBy>Kareem HASSAN</cp:lastModifiedBy>
  <dcterms:created xsi:type="dcterms:W3CDTF">2024-03-07T05:14:38Z</dcterms:created>
  <dcterms:modified xsi:type="dcterms:W3CDTF">2024-03-17T12:33:22Z</dcterms:modified>
</cp:coreProperties>
</file>